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ia\Documents\From Coercion to Compensation\Data\official tables publication\"/>
    </mc:Choice>
  </mc:AlternateContent>
  <bookViews>
    <workbookView xWindow="0" yWindow="0" windowWidth="20490" windowHeight="7530"/>
  </bookViews>
  <sheets>
    <sheet name="wages" sheetId="2" r:id="rId1"/>
    <sheet name="prices" sheetId="4" r:id="rId2"/>
    <sheet name="welfare ratios" sheetId="5" r:id="rId3"/>
    <sheet name="notes" sheetId="6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4" l="1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7" i="4"/>
</calcChain>
</file>

<file path=xl/sharedStrings.xml><?xml version="1.0" encoding="utf-8"?>
<sst xmlns="http://schemas.openxmlformats.org/spreadsheetml/2006/main" count="74" uniqueCount="70">
  <si>
    <t>salaries in cash</t>
  </si>
  <si>
    <t>year</t>
  </si>
  <si>
    <t>gross salaries</t>
  </si>
  <si>
    <t>food and transport</t>
  </si>
  <si>
    <t xml:space="preserve">equipment and cloths </t>
  </si>
  <si>
    <t>wood</t>
  </si>
  <si>
    <t>hospital indigenous</t>
  </si>
  <si>
    <t>share cash payments</t>
  </si>
  <si>
    <t>only food</t>
  </si>
  <si>
    <t>Supplementary salary</t>
  </si>
  <si>
    <t>food for women and children</t>
  </si>
  <si>
    <t>amortization of construction</t>
  </si>
  <si>
    <t>equipment expenses</t>
  </si>
  <si>
    <t>children school and welfare</t>
  </si>
  <si>
    <t>other expenses on native workers</t>
  </si>
  <si>
    <t>TOTAL salary in cash</t>
  </si>
  <si>
    <t>food, cloths, wood expenses</t>
  </si>
  <si>
    <t>TOTAL food, energy and cloths paid per day</t>
  </si>
  <si>
    <t>average salary paid in cash</t>
  </si>
  <si>
    <t>average salary in kind (in later years also suppl. in cash)</t>
  </si>
  <si>
    <t>TOTAL salaries incl. food and energy</t>
  </si>
  <si>
    <t>UMHK expenses per worker/day</t>
  </si>
  <si>
    <t>UMHK expenses per worker/year (312 days)</t>
  </si>
  <si>
    <t>maize (meal)</t>
  </si>
  <si>
    <t xml:space="preserve">meat </t>
  </si>
  <si>
    <t xml:space="preserve">palmoil </t>
  </si>
  <si>
    <t xml:space="preserve">sugar </t>
  </si>
  <si>
    <t>cotton cloth, unbleached</t>
  </si>
  <si>
    <t xml:space="preserve">soap </t>
  </si>
  <si>
    <t xml:space="preserve">candles </t>
  </si>
  <si>
    <t xml:space="preserve">firewood </t>
  </si>
  <si>
    <t>kerosine (1.3 kg)</t>
  </si>
  <si>
    <t>kerosine (alternatively parafine)</t>
  </si>
  <si>
    <t>price in Fr. per kilo</t>
  </si>
  <si>
    <t>retail prices subsitence basket products Katanga (alternatively Congo)</t>
  </si>
  <si>
    <t>maize
 (185 kg)</t>
  </si>
  <si>
    <t>meat
 (3 kg)</t>
  </si>
  <si>
    <t>palmoil
 (3 liter)</t>
  </si>
  <si>
    <t>sugar
 (2 kg)</t>
  </si>
  <si>
    <t>cotton
 (3 metres)</t>
  </si>
  <si>
    <t>soap 
(1.3 kg)</t>
  </si>
  <si>
    <t>candles 
(1.3 kg)</t>
  </si>
  <si>
    <t>firewood 
(2 mbtu)</t>
  </si>
  <si>
    <t>Candles around  2.5% of subsistence basket; 
firewook is provided free</t>
  </si>
  <si>
    <t>Together around 10% 
of subsistence basket</t>
  </si>
  <si>
    <t xml:space="preserve">in Fr. </t>
  </si>
  <si>
    <t>TOTAL excl. cotton, soap, kerosine, candles firewood</t>
  </si>
  <si>
    <t>TOTAL incl. extra items</t>
  </si>
  <si>
    <t>salary</t>
  </si>
  <si>
    <t>welfare ratio</t>
  </si>
  <si>
    <t>average yearly salary incl. food</t>
  </si>
  <si>
    <t>family basket</t>
  </si>
  <si>
    <t>one adult male basket times three</t>
  </si>
  <si>
    <t>Year</t>
  </si>
  <si>
    <t>adult male basket times three</t>
  </si>
  <si>
    <t>salary/family basket</t>
  </si>
  <si>
    <t>Data Sources</t>
  </si>
  <si>
    <t>Blue numbers are interpolated or extrapolated</t>
  </si>
  <si>
    <t>maize basket price (one male adult's annual basket)</t>
  </si>
  <si>
    <r>
      <t>Wage Data for Katanga: Annual Reports of UMHK Native Labour Department (</t>
    </r>
    <r>
      <rPr>
        <i/>
        <sz val="10"/>
        <color theme="1"/>
        <rFont val="Times New Roman"/>
        <family val="1"/>
      </rPr>
      <t>Main-d’oeuvre indigène</t>
    </r>
    <r>
      <rPr>
        <sz val="10"/>
        <color theme="1"/>
        <rFont val="Times New Roman"/>
        <family val="1"/>
      </rPr>
      <t>) 1920-1965</t>
    </r>
  </si>
  <si>
    <r>
      <t xml:space="preserve">Price data for Katanga: Annual Reports of UMHK Native Labour Department 1920-1965, </t>
    </r>
    <r>
      <rPr>
        <i/>
        <sz val="10"/>
        <color theme="1"/>
        <rFont val="Times New Roman"/>
        <family val="1"/>
      </rPr>
      <t>Annuaires Statistiques de la Belgique et du Congo Belge</t>
    </r>
  </si>
  <si>
    <r>
      <t xml:space="preserve">Maize: </t>
    </r>
    <r>
      <rPr>
        <sz val="10"/>
        <color theme="1"/>
        <rFont val="Times New Roman"/>
        <family val="1"/>
      </rPr>
      <t>Annual Reports of UMHK Native Labour Department</t>
    </r>
  </si>
  <si>
    <r>
      <t xml:space="preserve">Meat: </t>
    </r>
    <r>
      <rPr>
        <sz val="10"/>
        <color theme="1"/>
        <rFont val="Times New Roman"/>
        <family val="1"/>
      </rPr>
      <t>Annual Reports of UMHK Native Labour Department</t>
    </r>
  </si>
  <si>
    <r>
      <t xml:space="preserve">Palm Oil: </t>
    </r>
    <r>
      <rPr>
        <sz val="10"/>
        <color theme="1"/>
        <rFont val="Times New Roman"/>
        <family val="1"/>
      </rPr>
      <t>Annual Reports of UMHK Native Labour Department</t>
    </r>
  </si>
  <si>
    <r>
      <t xml:space="preserve">Salt: </t>
    </r>
    <r>
      <rPr>
        <sz val="10"/>
        <color theme="1"/>
        <rFont val="Times New Roman"/>
        <family val="1"/>
      </rPr>
      <t>Annual Reports of UMHK Native Labour Department</t>
    </r>
  </si>
  <si>
    <r>
      <t xml:space="preserve">Cotton cloth: </t>
    </r>
    <r>
      <rPr>
        <sz val="10"/>
        <color theme="1"/>
        <rFont val="Times New Roman"/>
        <family val="1"/>
      </rPr>
      <t>5% of total cost of subsistence basket</t>
    </r>
  </si>
  <si>
    <r>
      <t xml:space="preserve">Soap: </t>
    </r>
    <r>
      <rPr>
        <sz val="10"/>
        <color theme="1"/>
        <rFont val="Times New Roman"/>
        <family val="1"/>
      </rPr>
      <t>Congolese Import Statistics</t>
    </r>
    <r>
      <rPr>
        <i/>
        <sz val="10"/>
        <color theme="1"/>
        <rFont val="Times New Roman"/>
        <family val="1"/>
      </rPr>
      <t xml:space="preserve"> (Annuaires Statistiques de la Belgique et du Congo Belge</t>
    </r>
    <r>
      <rPr>
        <sz val="10"/>
        <color theme="1"/>
        <rFont val="Times New Roman"/>
        <family val="1"/>
      </rPr>
      <t>) plus 20% of its value ; other, 2.5% of total cost of subsistence basket</t>
    </r>
  </si>
  <si>
    <r>
      <t xml:space="preserve">Kerosene: </t>
    </r>
    <r>
      <rPr>
        <sz val="10"/>
        <color theme="1"/>
        <rFont val="Times New Roman"/>
        <family val="1"/>
      </rPr>
      <t>Congolese Import Statistics</t>
    </r>
    <r>
      <rPr>
        <i/>
        <sz val="10"/>
        <color theme="1"/>
        <rFont val="Times New Roman"/>
        <family val="1"/>
      </rPr>
      <t xml:space="preserve"> (Annuaires Statistiques de la Belgique et du Congo Belge</t>
    </r>
    <r>
      <rPr>
        <sz val="10"/>
        <color theme="1"/>
        <rFont val="Times New Roman"/>
        <family val="1"/>
      </rPr>
      <t>) plus 20% of its value for selected years ; other, 2.5% of total cost of subsistence basket</t>
    </r>
  </si>
  <si>
    <r>
      <t>Candles:</t>
    </r>
    <r>
      <rPr>
        <sz val="10"/>
        <color theme="1"/>
        <rFont val="Times New Roman"/>
        <family val="1"/>
      </rPr>
      <t xml:space="preserve"> 2.5% of total cost of subsistence basket</t>
    </r>
  </si>
  <si>
    <r>
      <t xml:space="preserve">Charcoal: </t>
    </r>
    <r>
      <rPr>
        <sz val="10"/>
        <color theme="1"/>
        <rFont val="Times New Roman"/>
        <family val="1"/>
      </rPr>
      <t>provided for free by UMHK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</si>
</sst>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4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horizontal="left"/>
    </xf>
    <xf numFmtId="2" fontId="3" fillId="0" borderId="0" xfId="0" applyNumberFormat="1" applyFont="1"/>
    <xf numFmtId="2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2" fontId="1" fillId="2" borderId="0" xfId="0" applyNumberFormat="1" applyFont="1" applyFill="1" applyAlignment="1">
      <alignment horizontal="center" wrapText="1"/>
    </xf>
    <xf numFmtId="2" fontId="1" fillId="3" borderId="0" xfId="0" applyNumberFormat="1" applyFont="1" applyFill="1" applyAlignment="1">
      <alignment horizontal="center" wrapText="1"/>
    </xf>
    <xf numFmtId="0" fontId="2" fillId="0" borderId="0" xfId="0" applyNumberFormat="1" applyFont="1" applyAlignment="1">
      <alignment wrapText="1"/>
    </xf>
    <xf numFmtId="0" fontId="1" fillId="0" borderId="0" xfId="0" applyNumberFormat="1" applyFont="1" applyBorder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abSelected="1" workbookViewId="0">
      <selection activeCell="L10" sqref="L10"/>
    </sheetView>
  </sheetViews>
  <sheetFormatPr baseColWidth="10" defaultRowHeight="12.75" x14ac:dyDescent="0.2"/>
  <cols>
    <col min="1" max="1" width="11.42578125" style="3"/>
    <col min="2" max="14" width="11.42578125" style="1"/>
    <col min="15" max="15" width="11.42578125" style="3"/>
    <col min="16" max="16384" width="11.42578125" style="1"/>
  </cols>
  <sheetData>
    <row r="1" spans="1:19" x14ac:dyDescent="0.2">
      <c r="A1" s="7" t="s">
        <v>21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"/>
      <c r="O1" s="8" t="s">
        <v>22</v>
      </c>
      <c r="P1" s="8"/>
      <c r="Q1" s="8"/>
      <c r="R1" s="8"/>
      <c r="S1" s="8"/>
    </row>
    <row r="2" spans="1:19" x14ac:dyDescent="0.2">
      <c r="A2" s="15"/>
      <c r="B2" s="9" t="s">
        <v>18</v>
      </c>
      <c r="C2" s="9"/>
      <c r="D2" s="9"/>
      <c r="E2" s="9" t="s">
        <v>19</v>
      </c>
      <c r="F2" s="9"/>
      <c r="G2" s="9"/>
      <c r="H2" s="9"/>
      <c r="I2" s="9" t="s">
        <v>14</v>
      </c>
      <c r="J2" s="9"/>
      <c r="K2" s="9"/>
      <c r="L2" s="9"/>
    </row>
    <row r="3" spans="1:19" s="2" customFormat="1" ht="51" x14ac:dyDescent="0.2">
      <c r="A3" s="14" t="s">
        <v>1</v>
      </c>
      <c r="B3" s="2" t="s">
        <v>2</v>
      </c>
      <c r="C3" s="2" t="s">
        <v>9</v>
      </c>
      <c r="D3" s="2" t="s">
        <v>15</v>
      </c>
      <c r="E3" s="2" t="s">
        <v>3</v>
      </c>
      <c r="F3" s="2" t="s">
        <v>10</v>
      </c>
      <c r="G3" s="2" t="s">
        <v>4</v>
      </c>
      <c r="H3" s="2" t="s">
        <v>5</v>
      </c>
      <c r="I3" s="2" t="s">
        <v>11</v>
      </c>
      <c r="J3" s="2" t="s">
        <v>12</v>
      </c>
      <c r="K3" s="2" t="s">
        <v>6</v>
      </c>
      <c r="L3" s="2" t="s">
        <v>13</v>
      </c>
      <c r="M3" s="2" t="s">
        <v>17</v>
      </c>
      <c r="O3" s="14" t="s">
        <v>1</v>
      </c>
      <c r="P3" s="2" t="s">
        <v>16</v>
      </c>
      <c r="Q3" s="2" t="s">
        <v>0</v>
      </c>
      <c r="R3" s="2" t="s">
        <v>7</v>
      </c>
      <c r="S3" s="2" t="s">
        <v>20</v>
      </c>
    </row>
    <row r="5" spans="1:19" x14ac:dyDescent="0.2">
      <c r="A5" s="3">
        <v>1919</v>
      </c>
      <c r="B5" s="1">
        <v>0.78</v>
      </c>
      <c r="D5" s="1">
        <v>1.1200000000000001</v>
      </c>
      <c r="E5" s="1">
        <v>1.1299999999999999</v>
      </c>
      <c r="M5" s="1">
        <v>1.1299999999999999</v>
      </c>
      <c r="O5" s="3">
        <v>1919</v>
      </c>
      <c r="P5" s="1">
        <v>352.55999999999995</v>
      </c>
      <c r="Q5" s="1">
        <v>243.36</v>
      </c>
      <c r="R5" s="1">
        <v>0.40837696335078538</v>
      </c>
      <c r="S5" s="1">
        <v>595.91999999999996</v>
      </c>
    </row>
    <row r="6" spans="1:19" x14ac:dyDescent="0.2">
      <c r="A6" s="3">
        <v>1920</v>
      </c>
      <c r="B6" s="1">
        <v>0.83</v>
      </c>
      <c r="D6" s="1">
        <v>1.27</v>
      </c>
      <c r="E6" s="1">
        <v>2.15</v>
      </c>
      <c r="K6" s="1">
        <v>0.41</v>
      </c>
      <c r="M6" s="1">
        <v>2.15</v>
      </c>
      <c r="O6" s="3">
        <v>1920</v>
      </c>
      <c r="P6" s="1">
        <v>670.8</v>
      </c>
      <c r="Q6" s="1">
        <v>258.95999999999998</v>
      </c>
      <c r="R6" s="1">
        <v>0.27852348993288589</v>
      </c>
      <c r="S6" s="1">
        <v>929.76</v>
      </c>
    </row>
    <row r="7" spans="1:19" x14ac:dyDescent="0.2">
      <c r="A7" s="3">
        <v>1921</v>
      </c>
      <c r="B7" s="1">
        <v>1.05</v>
      </c>
      <c r="D7" s="1">
        <v>1.37</v>
      </c>
      <c r="E7" s="1">
        <v>1.93</v>
      </c>
      <c r="I7" s="1">
        <v>0.15</v>
      </c>
      <c r="K7" s="1">
        <v>0.39</v>
      </c>
      <c r="M7" s="1">
        <v>1.93</v>
      </c>
      <c r="O7" s="3">
        <v>1921</v>
      </c>
      <c r="P7" s="1">
        <v>602.16</v>
      </c>
      <c r="Q7" s="1">
        <v>327.60000000000002</v>
      </c>
      <c r="R7" s="1">
        <v>0.35234899328859065</v>
      </c>
      <c r="S7" s="1">
        <v>929.76</v>
      </c>
    </row>
    <row r="8" spans="1:19" x14ac:dyDescent="0.2">
      <c r="A8" s="3">
        <v>1922</v>
      </c>
      <c r="B8" s="1">
        <v>0.99</v>
      </c>
      <c r="D8" s="1">
        <v>1.98</v>
      </c>
      <c r="E8" s="1">
        <v>1.42</v>
      </c>
      <c r="I8" s="1">
        <v>0.21</v>
      </c>
      <c r="K8" s="1">
        <v>0.31</v>
      </c>
      <c r="M8" s="1">
        <v>1.42</v>
      </c>
      <c r="O8" s="3">
        <v>1922</v>
      </c>
      <c r="P8" s="1">
        <v>443.03999999999996</v>
      </c>
      <c r="Q8" s="1">
        <v>308.88</v>
      </c>
      <c r="R8" s="1">
        <v>0.41078838174273863</v>
      </c>
      <c r="S8" s="1">
        <v>751.92</v>
      </c>
    </row>
    <row r="9" spans="1:19" x14ac:dyDescent="0.2">
      <c r="A9" s="3">
        <v>1923</v>
      </c>
      <c r="B9" s="1">
        <v>0.97</v>
      </c>
      <c r="D9" s="1">
        <v>2.0699999999999998</v>
      </c>
      <c r="E9" s="1">
        <v>1.69</v>
      </c>
      <c r="I9" s="1">
        <v>0.27</v>
      </c>
      <c r="K9" s="1">
        <v>0.33</v>
      </c>
      <c r="M9" s="1">
        <v>1.69</v>
      </c>
      <c r="O9" s="3">
        <v>1923</v>
      </c>
      <c r="P9" s="1">
        <v>527.28</v>
      </c>
      <c r="Q9" s="1">
        <v>302.64</v>
      </c>
      <c r="R9" s="1">
        <v>0.36466165413533835</v>
      </c>
      <c r="S9" s="1">
        <v>829.92</v>
      </c>
    </row>
    <row r="10" spans="1:19" x14ac:dyDescent="0.2">
      <c r="A10" s="3">
        <v>1924</v>
      </c>
      <c r="B10" s="1">
        <v>0.97</v>
      </c>
      <c r="D10" s="1">
        <v>2.52</v>
      </c>
      <c r="E10" s="1">
        <v>2.02</v>
      </c>
      <c r="I10" s="1">
        <v>0.3</v>
      </c>
      <c r="M10" s="1">
        <v>2.02</v>
      </c>
      <c r="O10" s="3">
        <v>1924</v>
      </c>
      <c r="P10" s="1">
        <v>630.24</v>
      </c>
      <c r="Q10" s="1">
        <v>302.64</v>
      </c>
      <c r="R10" s="1">
        <v>0.32441471571906355</v>
      </c>
      <c r="S10" s="1">
        <v>932.88</v>
      </c>
    </row>
    <row r="11" spans="1:19" x14ac:dyDescent="0.2">
      <c r="A11" s="3">
        <v>1925</v>
      </c>
      <c r="B11" s="1">
        <v>1.49</v>
      </c>
      <c r="D11" s="1">
        <v>3.16</v>
      </c>
      <c r="E11" s="1">
        <v>2.8</v>
      </c>
      <c r="I11" s="1">
        <v>0.26</v>
      </c>
      <c r="K11" s="1">
        <v>0.52</v>
      </c>
      <c r="M11" s="1">
        <v>2.8</v>
      </c>
      <c r="O11" s="3">
        <v>1925</v>
      </c>
      <c r="P11" s="1">
        <v>873.59999999999991</v>
      </c>
      <c r="Q11" s="1">
        <v>464.88</v>
      </c>
      <c r="R11" s="1">
        <v>0.34731934731934733</v>
      </c>
      <c r="S11" s="1">
        <v>1338.48</v>
      </c>
    </row>
    <row r="12" spans="1:19" x14ac:dyDescent="0.2">
      <c r="A12" s="3">
        <v>1926</v>
      </c>
      <c r="B12" s="1">
        <v>2.27</v>
      </c>
      <c r="D12" s="1">
        <v>4.7699999999999996</v>
      </c>
      <c r="E12" s="1">
        <v>4.33</v>
      </c>
      <c r="I12" s="1">
        <v>0.35</v>
      </c>
      <c r="K12" s="1">
        <v>0.82</v>
      </c>
      <c r="M12" s="1">
        <v>4.33</v>
      </c>
      <c r="O12" s="3">
        <v>1926</v>
      </c>
      <c r="P12" s="1">
        <v>1350.96</v>
      </c>
      <c r="Q12" s="1">
        <v>708.24</v>
      </c>
      <c r="R12" s="1">
        <v>0.34393939393939399</v>
      </c>
      <c r="S12" s="1">
        <v>2059.1999999999998</v>
      </c>
    </row>
    <row r="13" spans="1:19" x14ac:dyDescent="0.2">
      <c r="A13" s="3">
        <v>1927</v>
      </c>
      <c r="B13" s="1">
        <v>3.26</v>
      </c>
      <c r="D13" s="1">
        <v>4.87</v>
      </c>
      <c r="E13" s="1">
        <v>6.77</v>
      </c>
      <c r="F13" s="1">
        <v>1.03</v>
      </c>
      <c r="J13" s="1">
        <v>1.58</v>
      </c>
      <c r="K13" s="1">
        <v>1.38</v>
      </c>
      <c r="M13" s="1">
        <v>7.8</v>
      </c>
      <c r="O13" s="3">
        <v>1927</v>
      </c>
      <c r="P13" s="1">
        <v>2433.6</v>
      </c>
      <c r="Q13" s="1">
        <v>1017.1199999999999</v>
      </c>
      <c r="R13" s="1">
        <v>0.29475587703435802</v>
      </c>
      <c r="S13" s="1">
        <v>3450.72</v>
      </c>
    </row>
    <row r="14" spans="1:19" x14ac:dyDescent="0.2">
      <c r="A14" s="3">
        <v>1928</v>
      </c>
      <c r="B14" s="1">
        <v>3.97</v>
      </c>
      <c r="D14" s="1">
        <v>6.35</v>
      </c>
      <c r="E14" s="1">
        <v>7.75</v>
      </c>
      <c r="F14" s="1">
        <v>1.36</v>
      </c>
      <c r="J14" s="1">
        <v>2.56</v>
      </c>
      <c r="K14" s="1">
        <v>1.36</v>
      </c>
      <c r="M14" s="1">
        <v>9.11</v>
      </c>
      <c r="O14" s="3">
        <v>1928</v>
      </c>
      <c r="P14" s="1">
        <v>2842.3199999999997</v>
      </c>
      <c r="Q14" s="1">
        <v>1238.6400000000001</v>
      </c>
      <c r="R14" s="1">
        <v>0.30351681957186549</v>
      </c>
      <c r="S14" s="1">
        <v>4080.96</v>
      </c>
    </row>
    <row r="15" spans="1:19" x14ac:dyDescent="0.2">
      <c r="A15" s="3">
        <v>1929</v>
      </c>
      <c r="B15" s="1">
        <v>4.63</v>
      </c>
      <c r="D15" s="1">
        <v>7.66</v>
      </c>
      <c r="E15" s="1">
        <v>6.25</v>
      </c>
      <c r="F15" s="1">
        <v>1.1000000000000001</v>
      </c>
      <c r="J15" s="1">
        <v>3.03</v>
      </c>
      <c r="K15" s="1">
        <v>1.81</v>
      </c>
      <c r="M15" s="1">
        <v>7.35</v>
      </c>
      <c r="O15" s="3">
        <v>1929</v>
      </c>
      <c r="P15" s="1">
        <v>2293.1999999999998</v>
      </c>
      <c r="Q15" s="1">
        <v>1444.56</v>
      </c>
      <c r="R15" s="1">
        <v>0.38647746243739567</v>
      </c>
      <c r="S15" s="1">
        <v>3737.7599999999998</v>
      </c>
    </row>
    <row r="16" spans="1:19" x14ac:dyDescent="0.2">
      <c r="A16" s="3">
        <v>1930</v>
      </c>
      <c r="B16" s="1">
        <v>5.9</v>
      </c>
      <c r="D16" s="1">
        <v>8.4600000000000009</v>
      </c>
      <c r="E16" s="1">
        <v>6.15</v>
      </c>
      <c r="F16" s="1">
        <v>1.45</v>
      </c>
      <c r="J16" s="1">
        <v>2.56</v>
      </c>
      <c r="K16" s="1">
        <v>1.98</v>
      </c>
      <c r="M16" s="1">
        <v>7.6000000000000005</v>
      </c>
      <c r="O16" s="3">
        <v>1930</v>
      </c>
      <c r="P16" s="1">
        <v>2371.2000000000003</v>
      </c>
      <c r="Q16" s="1">
        <v>1840.8000000000002</v>
      </c>
      <c r="R16" s="1">
        <v>0.43703703703703706</v>
      </c>
      <c r="S16" s="1">
        <v>4212</v>
      </c>
    </row>
    <row r="17" spans="1:19" x14ac:dyDescent="0.2">
      <c r="A17" s="3">
        <v>1931</v>
      </c>
      <c r="B17" s="1">
        <v>7.03</v>
      </c>
      <c r="D17" s="1">
        <v>9.56</v>
      </c>
      <c r="E17" s="1">
        <v>5.44</v>
      </c>
      <c r="F17" s="1">
        <v>4.28</v>
      </c>
      <c r="J17" s="1">
        <v>2.5299999999999998</v>
      </c>
      <c r="K17" s="1">
        <v>2.2000000000000002</v>
      </c>
      <c r="M17" s="1">
        <v>9.7200000000000006</v>
      </c>
      <c r="O17" s="3">
        <v>1931</v>
      </c>
      <c r="P17" s="1">
        <v>3032.6400000000003</v>
      </c>
      <c r="Q17" s="1">
        <v>2193.36</v>
      </c>
      <c r="R17" s="1">
        <v>0.41970149253731348</v>
      </c>
      <c r="S17" s="1">
        <v>5226</v>
      </c>
    </row>
    <row r="18" spans="1:19" x14ac:dyDescent="0.2">
      <c r="A18" s="3">
        <v>1932</v>
      </c>
      <c r="B18" s="1">
        <v>7.94</v>
      </c>
      <c r="D18" s="1">
        <v>10.41</v>
      </c>
      <c r="E18" s="1">
        <v>4.74</v>
      </c>
      <c r="F18" s="1">
        <v>2.4900000000000002</v>
      </c>
      <c r="J18" s="1">
        <v>2.4700000000000002</v>
      </c>
      <c r="K18" s="1">
        <v>1.75</v>
      </c>
      <c r="M18" s="1">
        <v>7.23</v>
      </c>
      <c r="O18" s="3">
        <v>1932</v>
      </c>
      <c r="P18" s="1">
        <v>2255.7600000000002</v>
      </c>
      <c r="Q18" s="1">
        <v>2477.2800000000002</v>
      </c>
      <c r="R18" s="1">
        <v>0.52340145023071849</v>
      </c>
      <c r="S18" s="1">
        <v>4733.0400000000009</v>
      </c>
    </row>
    <row r="19" spans="1:19" x14ac:dyDescent="0.2">
      <c r="A19" s="3">
        <v>1933</v>
      </c>
      <c r="B19" s="1">
        <v>5.3</v>
      </c>
      <c r="D19" s="1">
        <v>6.85</v>
      </c>
      <c r="E19" s="1">
        <v>3.33</v>
      </c>
      <c r="F19" s="1">
        <v>1.25</v>
      </c>
      <c r="J19" s="1">
        <v>1.55</v>
      </c>
      <c r="K19" s="1">
        <v>1.39</v>
      </c>
      <c r="M19" s="1">
        <v>4.58</v>
      </c>
      <c r="O19" s="3">
        <v>1933</v>
      </c>
      <c r="P19" s="1">
        <v>1428.96</v>
      </c>
      <c r="Q19" s="1">
        <v>1653.6</v>
      </c>
      <c r="R19" s="1">
        <v>0.53643724696356276</v>
      </c>
      <c r="S19" s="1">
        <v>3082.56</v>
      </c>
    </row>
    <row r="20" spans="1:19" x14ac:dyDescent="0.2">
      <c r="A20" s="3">
        <v>1934</v>
      </c>
      <c r="B20" s="1">
        <v>3.79</v>
      </c>
      <c r="D20" s="1">
        <v>4.8499999999999996</v>
      </c>
      <c r="E20" s="1">
        <v>2.74</v>
      </c>
      <c r="F20" s="1">
        <v>0.64</v>
      </c>
      <c r="J20" s="1">
        <v>0.75</v>
      </c>
      <c r="K20" s="1">
        <v>1.04</v>
      </c>
      <c r="M20" s="1">
        <v>3.3800000000000003</v>
      </c>
      <c r="O20" s="3">
        <v>1934</v>
      </c>
      <c r="P20" s="1">
        <v>1054.5600000000002</v>
      </c>
      <c r="Q20" s="1">
        <v>1182.48</v>
      </c>
      <c r="R20" s="1">
        <v>0.52859135285913528</v>
      </c>
      <c r="S20" s="1">
        <v>2237.04</v>
      </c>
    </row>
    <row r="21" spans="1:19" x14ac:dyDescent="0.2">
      <c r="A21" s="3">
        <v>1935</v>
      </c>
      <c r="B21" s="1">
        <v>3.89</v>
      </c>
      <c r="D21" s="1">
        <v>3.89</v>
      </c>
      <c r="E21" s="1">
        <v>2.79</v>
      </c>
      <c r="F21" s="1">
        <v>0.8</v>
      </c>
      <c r="J21" s="1">
        <v>0.93</v>
      </c>
      <c r="K21" s="1">
        <v>0.92</v>
      </c>
      <c r="M21" s="1">
        <v>3.59</v>
      </c>
      <c r="O21" s="3">
        <v>1935</v>
      </c>
      <c r="P21" s="1">
        <v>1120.08</v>
      </c>
      <c r="Q21" s="1">
        <v>1213.68</v>
      </c>
      <c r="R21" s="1">
        <v>0.52005347593582885</v>
      </c>
      <c r="S21" s="1">
        <v>2333.7600000000002</v>
      </c>
    </row>
    <row r="22" spans="1:19" x14ac:dyDescent="0.2">
      <c r="A22" s="3">
        <v>1936</v>
      </c>
      <c r="B22" s="1">
        <v>4.05</v>
      </c>
      <c r="D22" s="1">
        <v>4.05</v>
      </c>
      <c r="E22" s="1">
        <v>2.33</v>
      </c>
      <c r="F22" s="1">
        <v>0.79</v>
      </c>
      <c r="J22" s="1">
        <v>1.01</v>
      </c>
      <c r="K22" s="1">
        <v>0.93</v>
      </c>
      <c r="M22" s="1">
        <v>3.12</v>
      </c>
      <c r="O22" s="3">
        <v>1936</v>
      </c>
      <c r="P22" s="1">
        <v>973.44</v>
      </c>
      <c r="Q22" s="1">
        <v>1263.5999999999999</v>
      </c>
      <c r="R22" s="1">
        <v>0.56485355648535562</v>
      </c>
      <c r="S22" s="1">
        <v>2237.04</v>
      </c>
    </row>
    <row r="23" spans="1:19" x14ac:dyDescent="0.2">
      <c r="A23" s="3">
        <v>1937</v>
      </c>
      <c r="B23" s="1">
        <v>4.25</v>
      </c>
      <c r="D23" s="1">
        <v>4.25</v>
      </c>
      <c r="E23" s="1">
        <v>2.79</v>
      </c>
      <c r="F23" s="1">
        <v>0.94</v>
      </c>
      <c r="J23" s="1">
        <v>1.3</v>
      </c>
      <c r="K23" s="1">
        <v>1.01</v>
      </c>
      <c r="M23" s="1">
        <v>3.73</v>
      </c>
      <c r="O23" s="3">
        <v>1937</v>
      </c>
      <c r="P23" s="1">
        <v>1163.76</v>
      </c>
      <c r="Q23" s="1">
        <v>1326</v>
      </c>
      <c r="R23" s="1">
        <v>0.53258145363408516</v>
      </c>
      <c r="S23" s="1">
        <v>2489.7600000000002</v>
      </c>
    </row>
    <row r="24" spans="1:19" x14ac:dyDescent="0.2">
      <c r="A24" s="3">
        <v>1938</v>
      </c>
      <c r="B24" s="1">
        <v>4.84</v>
      </c>
      <c r="D24" s="1">
        <v>4.84</v>
      </c>
      <c r="E24" s="1">
        <v>3.06</v>
      </c>
      <c r="F24" s="1">
        <v>1.19</v>
      </c>
      <c r="J24" s="1">
        <v>1.78</v>
      </c>
      <c r="K24" s="1">
        <v>1.07</v>
      </c>
      <c r="M24" s="1">
        <v>4.25</v>
      </c>
      <c r="O24" s="3">
        <v>1938</v>
      </c>
      <c r="P24" s="1">
        <v>1326</v>
      </c>
      <c r="Q24" s="1">
        <v>1510.08</v>
      </c>
      <c r="R24" s="1">
        <v>0.53245324532453242</v>
      </c>
      <c r="S24" s="1">
        <v>2836.08</v>
      </c>
    </row>
    <row r="25" spans="1:19" x14ac:dyDescent="0.2">
      <c r="A25" s="3">
        <v>1939</v>
      </c>
      <c r="B25" s="1">
        <v>3.7886666666666664</v>
      </c>
      <c r="D25" s="1">
        <v>3.7886666666666664</v>
      </c>
      <c r="E25" s="1">
        <v>3.7713333333333332</v>
      </c>
      <c r="G25" s="1">
        <v>0.22233333333333333</v>
      </c>
      <c r="H25" s="1">
        <v>0.156</v>
      </c>
      <c r="I25" s="1" t="s">
        <v>8</v>
      </c>
      <c r="M25" s="1">
        <v>4.1496666666666666</v>
      </c>
      <c r="O25" s="3">
        <v>1939</v>
      </c>
      <c r="P25" s="1">
        <v>1493.8799999999999</v>
      </c>
      <c r="Q25" s="1">
        <v>1363.9199999999998</v>
      </c>
      <c r="R25" s="1">
        <v>0.47726222968717197</v>
      </c>
      <c r="S25" s="1">
        <v>2857.7999999999997</v>
      </c>
    </row>
    <row r="26" spans="1:19" x14ac:dyDescent="0.2">
      <c r="A26" s="3">
        <v>1940</v>
      </c>
      <c r="B26" s="1">
        <v>3.9816666666666669</v>
      </c>
      <c r="D26" s="1">
        <v>3.9816666666666669</v>
      </c>
      <c r="E26" s="1">
        <v>4.2116666666666669</v>
      </c>
      <c r="G26" s="1">
        <v>0.43666666666666665</v>
      </c>
      <c r="H26" s="1">
        <v>0.17433333333333334</v>
      </c>
      <c r="I26" s="1">
        <v>0.66866666666666663</v>
      </c>
      <c r="K26" s="1">
        <v>1.165</v>
      </c>
      <c r="M26" s="1">
        <v>4.8226666666666667</v>
      </c>
      <c r="O26" s="3">
        <v>1940</v>
      </c>
      <c r="P26" s="1">
        <v>1736.16</v>
      </c>
      <c r="Q26" s="1">
        <v>1433.4</v>
      </c>
      <c r="R26" s="1">
        <v>0.45223942755461322</v>
      </c>
      <c r="S26" s="1">
        <v>3169.5600000000004</v>
      </c>
    </row>
    <row r="27" spans="1:19" x14ac:dyDescent="0.2">
      <c r="A27" s="3">
        <v>1941</v>
      </c>
      <c r="B27" s="1">
        <v>4.1983333333333333</v>
      </c>
      <c r="D27" s="1">
        <v>4.1983333333333333</v>
      </c>
      <c r="E27" s="1">
        <v>4.8926666666666669</v>
      </c>
      <c r="G27" s="1">
        <v>0.53500000000000003</v>
      </c>
      <c r="H27" s="1">
        <v>0.19033333333333333</v>
      </c>
      <c r="I27" s="1">
        <v>0.7463333333333334</v>
      </c>
      <c r="K27" s="1">
        <v>1.3043333333333333</v>
      </c>
      <c r="M27" s="1">
        <v>5.6180000000000003</v>
      </c>
      <c r="O27" s="3">
        <v>1941</v>
      </c>
      <c r="P27" s="1">
        <v>2022.48</v>
      </c>
      <c r="Q27" s="1">
        <v>1511.3999999999999</v>
      </c>
      <c r="R27" s="1">
        <v>0.42768854630038367</v>
      </c>
      <c r="S27" s="1">
        <v>3533.88</v>
      </c>
    </row>
    <row r="28" spans="1:19" x14ac:dyDescent="0.2">
      <c r="A28" s="3">
        <v>1942</v>
      </c>
      <c r="B28" s="1">
        <v>5.2286666666666672</v>
      </c>
      <c r="D28" s="1">
        <v>5.2286666666666672</v>
      </c>
      <c r="E28" s="1">
        <v>5.7379999999999995</v>
      </c>
      <c r="G28" s="1">
        <v>0.59633333333333338</v>
      </c>
      <c r="H28" s="1">
        <v>0.17499999999999999</v>
      </c>
      <c r="I28" s="1">
        <v>0.81066666666666665</v>
      </c>
      <c r="K28" s="1">
        <v>1.3866666666666667</v>
      </c>
      <c r="M28" s="1">
        <v>6.5093333333333332</v>
      </c>
      <c r="O28" s="3">
        <v>1942</v>
      </c>
      <c r="P28" s="1">
        <v>2343.36</v>
      </c>
      <c r="Q28" s="1">
        <v>1882.3200000000002</v>
      </c>
      <c r="R28" s="1">
        <v>0.44544783324813997</v>
      </c>
      <c r="S28" s="1">
        <v>4225.68</v>
      </c>
    </row>
    <row r="29" spans="1:19" x14ac:dyDescent="0.2">
      <c r="A29" s="3">
        <v>1943</v>
      </c>
      <c r="B29" s="1">
        <v>5.6596666666666664</v>
      </c>
      <c r="D29" s="1">
        <v>5.6596666666666664</v>
      </c>
      <c r="E29" s="1">
        <v>6.4470000000000001</v>
      </c>
      <c r="G29" s="1">
        <v>1.8276666666666666</v>
      </c>
      <c r="H29" s="1">
        <v>0.14766666666666667</v>
      </c>
      <c r="I29" s="1">
        <v>0.85233333333333339</v>
      </c>
      <c r="K29" s="1">
        <v>1.3939999999999999</v>
      </c>
      <c r="M29" s="1">
        <v>8.4223333333333326</v>
      </c>
      <c r="O29" s="3">
        <v>1943</v>
      </c>
      <c r="P29" s="1">
        <v>3032.0399999999995</v>
      </c>
      <c r="Q29" s="1">
        <v>2037.48</v>
      </c>
      <c r="R29" s="1">
        <v>0.40190787293471575</v>
      </c>
      <c r="S29" s="1">
        <v>5069.5199999999995</v>
      </c>
    </row>
    <row r="30" spans="1:19" x14ac:dyDescent="0.2">
      <c r="A30" s="3">
        <v>1944</v>
      </c>
      <c r="B30" s="1">
        <v>6.8746666666666671</v>
      </c>
      <c r="D30" s="1">
        <v>6.8746666666666671</v>
      </c>
      <c r="E30" s="1">
        <v>8.0796666666666663</v>
      </c>
      <c r="G30" s="1">
        <v>1.7023333333333333</v>
      </c>
      <c r="H30" s="1">
        <v>0.19499999999999998</v>
      </c>
      <c r="I30" s="1">
        <v>1.1256666666666668</v>
      </c>
      <c r="K30" s="1">
        <v>1.732</v>
      </c>
      <c r="M30" s="1">
        <v>9.9770000000000003</v>
      </c>
      <c r="O30" s="3">
        <v>1944</v>
      </c>
      <c r="P30" s="1">
        <v>3591.7200000000003</v>
      </c>
      <c r="Q30" s="1">
        <v>2474.88</v>
      </c>
      <c r="R30" s="1">
        <v>0.40795173573335969</v>
      </c>
      <c r="S30" s="1">
        <v>6066.6</v>
      </c>
    </row>
    <row r="31" spans="1:19" x14ac:dyDescent="0.2">
      <c r="A31" s="3">
        <v>1945</v>
      </c>
      <c r="B31" s="1">
        <v>8.3393333333333342</v>
      </c>
      <c r="C31" s="1">
        <v>0.49966666666666665</v>
      </c>
      <c r="D31" s="1">
        <v>8.8390000000000004</v>
      </c>
      <c r="E31" s="1">
        <v>8.9149999999999991</v>
      </c>
      <c r="G31" s="1">
        <v>1.6906666666666665</v>
      </c>
      <c r="H31" s="1">
        <v>0.23166666666666666</v>
      </c>
      <c r="I31" s="1">
        <v>1.1219999999999999</v>
      </c>
      <c r="K31" s="1">
        <v>2.1266666666666665</v>
      </c>
      <c r="M31" s="1">
        <v>10.837333333333333</v>
      </c>
      <c r="O31" s="3">
        <v>1945</v>
      </c>
      <c r="P31" s="1">
        <v>3901.44</v>
      </c>
      <c r="Q31" s="1">
        <v>3182.04</v>
      </c>
      <c r="R31" s="1">
        <v>0.4492198749767064</v>
      </c>
      <c r="S31" s="1">
        <v>7083.48</v>
      </c>
    </row>
    <row r="32" spans="1:19" x14ac:dyDescent="0.2">
      <c r="A32" s="3">
        <v>1946</v>
      </c>
      <c r="B32" s="1">
        <v>10.943999999999999</v>
      </c>
      <c r="C32" s="1">
        <v>1.1340000000000001</v>
      </c>
      <c r="D32" s="1">
        <v>12.077999999999999</v>
      </c>
      <c r="E32" s="1">
        <v>11.064333333333334</v>
      </c>
      <c r="G32" s="1">
        <v>1.7936666666666667</v>
      </c>
      <c r="H32" s="1">
        <v>0.35033333333333333</v>
      </c>
      <c r="I32" s="1">
        <v>1.4590000000000001</v>
      </c>
      <c r="K32" s="1">
        <v>2.3503333333333334</v>
      </c>
      <c r="M32" s="1">
        <v>13.208333333333334</v>
      </c>
      <c r="O32" s="3">
        <v>1946</v>
      </c>
      <c r="P32" s="1">
        <v>4755</v>
      </c>
      <c r="Q32" s="1">
        <v>4348.08</v>
      </c>
      <c r="R32" s="1">
        <v>0.47764932308625213</v>
      </c>
      <c r="S32" s="1">
        <v>9103.08</v>
      </c>
    </row>
    <row r="33" spans="1:19" x14ac:dyDescent="0.2">
      <c r="A33" s="3">
        <v>1947</v>
      </c>
      <c r="B33" s="1">
        <v>12.104666666666667</v>
      </c>
      <c r="C33" s="1">
        <v>1.4126666666666667</v>
      </c>
      <c r="D33" s="1">
        <v>13.517333333333333</v>
      </c>
      <c r="E33" s="1">
        <v>15.377000000000001</v>
      </c>
      <c r="G33" s="1">
        <v>2.2566666666666668</v>
      </c>
      <c r="H33" s="1">
        <v>0.55133333333333334</v>
      </c>
      <c r="I33" s="1">
        <v>1.0596666666666665</v>
      </c>
      <c r="K33" s="1">
        <v>3.6676666666666669</v>
      </c>
      <c r="L33" s="1">
        <v>2.3E-2</v>
      </c>
      <c r="M33" s="1">
        <v>18.184999999999999</v>
      </c>
      <c r="O33" s="3">
        <v>1947</v>
      </c>
      <c r="P33" s="1">
        <v>6546.5999999999995</v>
      </c>
      <c r="Q33" s="1">
        <v>4866.24</v>
      </c>
      <c r="R33" s="1">
        <v>0.42638291608398959</v>
      </c>
      <c r="S33" s="1">
        <v>11412.84</v>
      </c>
    </row>
    <row r="34" spans="1:19" x14ac:dyDescent="0.2">
      <c r="A34" s="3">
        <v>1948</v>
      </c>
      <c r="B34" s="1">
        <v>14.557333333333334</v>
      </c>
      <c r="C34" s="1">
        <v>2.1273333333333335</v>
      </c>
      <c r="D34" s="1">
        <v>16.684666666666669</v>
      </c>
      <c r="E34" s="1">
        <v>18.445</v>
      </c>
      <c r="G34" s="1">
        <v>2.7453333333333334</v>
      </c>
      <c r="H34" s="1">
        <v>0.81199999999999994</v>
      </c>
      <c r="I34" s="1">
        <v>1.5599999999999998</v>
      </c>
      <c r="K34" s="1">
        <v>4.2726666666666668</v>
      </c>
      <c r="L34" s="1">
        <v>0.125</v>
      </c>
      <c r="M34" s="1">
        <v>22.002333333333336</v>
      </c>
      <c r="O34" s="3">
        <v>1948</v>
      </c>
      <c r="P34" s="1">
        <v>7920.8400000000011</v>
      </c>
      <c r="Q34" s="1">
        <v>6006.4800000000005</v>
      </c>
      <c r="R34" s="1">
        <v>0.43127320977761691</v>
      </c>
      <c r="S34" s="1">
        <v>13927.320000000002</v>
      </c>
    </row>
    <row r="35" spans="1:19" x14ac:dyDescent="0.2">
      <c r="A35" s="3">
        <v>1949</v>
      </c>
      <c r="B35" s="1">
        <v>15.874666666666666</v>
      </c>
      <c r="C35" s="1">
        <v>2.1773333333333329</v>
      </c>
      <c r="D35" s="1">
        <v>18.052</v>
      </c>
      <c r="E35" s="1">
        <v>22.900666666666666</v>
      </c>
      <c r="G35" s="1">
        <v>4.0386666666666668</v>
      </c>
      <c r="H35" s="1">
        <v>0.90466666666666673</v>
      </c>
      <c r="I35" s="1">
        <v>0.5116666666666666</v>
      </c>
      <c r="K35" s="1">
        <v>4.42</v>
      </c>
      <c r="M35" s="1">
        <v>27.844000000000001</v>
      </c>
      <c r="O35" s="3">
        <v>1949</v>
      </c>
      <c r="P35" s="1">
        <v>10023.84</v>
      </c>
      <c r="Q35" s="1">
        <v>6498.72</v>
      </c>
      <c r="R35" s="1">
        <v>0.39332403695311136</v>
      </c>
      <c r="S35" s="1">
        <v>16522.560000000001</v>
      </c>
    </row>
    <row r="36" spans="1:19" x14ac:dyDescent="0.2">
      <c r="A36" s="3">
        <v>1950</v>
      </c>
      <c r="B36" s="1">
        <v>16.7</v>
      </c>
      <c r="C36" s="1">
        <v>2.0445000000000002</v>
      </c>
      <c r="D36" s="1">
        <v>18.744499999999999</v>
      </c>
      <c r="E36" s="1">
        <v>25.182333333333336</v>
      </c>
      <c r="G36" s="1">
        <v>3.734666666666667</v>
      </c>
      <c r="H36" s="1">
        <v>1.0203333333333333</v>
      </c>
      <c r="I36" s="1">
        <v>1.4196666666666669</v>
      </c>
      <c r="K36" s="1">
        <v>4.309333333333333</v>
      </c>
      <c r="M36" s="1">
        <v>29.937333333333335</v>
      </c>
      <c r="O36" s="3">
        <v>1950</v>
      </c>
      <c r="P36" s="1">
        <v>10777.44</v>
      </c>
      <c r="Q36" s="1">
        <v>6748.0199999999995</v>
      </c>
      <c r="R36" s="1">
        <v>0.38504096326144932</v>
      </c>
      <c r="S36" s="1">
        <v>17525.46</v>
      </c>
    </row>
    <row r="37" spans="1:19" x14ac:dyDescent="0.2">
      <c r="A37" s="3">
        <v>1951</v>
      </c>
      <c r="B37" s="1">
        <v>18.054333333333332</v>
      </c>
      <c r="C37" s="1">
        <v>1.9616666666666667</v>
      </c>
      <c r="D37" s="1">
        <v>20.015999999999998</v>
      </c>
      <c r="E37" s="1">
        <v>23.947333333333333</v>
      </c>
      <c r="G37" s="1">
        <v>3.3523333333333332</v>
      </c>
      <c r="H37" s="1">
        <v>0.8773333333333333</v>
      </c>
      <c r="I37" s="1">
        <v>2.0453333333333332</v>
      </c>
      <c r="K37" s="1">
        <v>5.1306666666666665</v>
      </c>
      <c r="L37" s="1">
        <v>0.28333333333333333</v>
      </c>
      <c r="M37" s="1">
        <v>28.177</v>
      </c>
      <c r="O37" s="3">
        <v>1951</v>
      </c>
      <c r="P37" s="1">
        <v>10143.719999999999</v>
      </c>
      <c r="Q37" s="1">
        <v>7205.7599999999993</v>
      </c>
      <c r="R37" s="1">
        <v>0.41533002718237083</v>
      </c>
      <c r="S37" s="1">
        <v>17349.48</v>
      </c>
    </row>
    <row r="38" spans="1:19" x14ac:dyDescent="0.2">
      <c r="A38" s="3">
        <v>1952</v>
      </c>
      <c r="B38" s="1">
        <v>21.271999999999998</v>
      </c>
      <c r="C38" s="1">
        <v>2.402333333333333</v>
      </c>
      <c r="D38" s="1">
        <v>23.67433333333333</v>
      </c>
      <c r="E38" s="1">
        <v>27.359333333333332</v>
      </c>
      <c r="G38" s="1">
        <v>3.431</v>
      </c>
      <c r="H38" s="1">
        <v>1.23</v>
      </c>
      <c r="I38" s="1">
        <v>2.262</v>
      </c>
      <c r="K38" s="1">
        <v>5.625</v>
      </c>
      <c r="L38" s="1">
        <v>0.42733333333333334</v>
      </c>
      <c r="M38" s="1">
        <v>32.020333333333333</v>
      </c>
      <c r="O38" s="3">
        <v>1952</v>
      </c>
      <c r="P38" s="1">
        <v>11527.32</v>
      </c>
      <c r="Q38" s="1">
        <v>8522.7599999999984</v>
      </c>
      <c r="R38" s="1">
        <v>0.42507361566637136</v>
      </c>
      <c r="S38" s="1">
        <v>20050.079999999998</v>
      </c>
    </row>
    <row r="39" spans="1:19" x14ac:dyDescent="0.2">
      <c r="A39" s="3">
        <v>1953</v>
      </c>
      <c r="B39" s="1">
        <v>23.728000000000002</v>
      </c>
      <c r="C39" s="1">
        <v>2.6563333333333334</v>
      </c>
      <c r="D39" s="1">
        <v>26.384333333333334</v>
      </c>
      <c r="E39" s="1">
        <v>28.872666666666664</v>
      </c>
      <c r="G39" s="1">
        <v>3.2583333333333333</v>
      </c>
      <c r="H39" s="1">
        <v>1.5133333333333332</v>
      </c>
      <c r="I39" s="1">
        <v>2.3736666666666664</v>
      </c>
      <c r="K39" s="1">
        <v>6.1653333333333338</v>
      </c>
      <c r="M39" s="1">
        <v>33.644333333333336</v>
      </c>
      <c r="O39" s="3">
        <v>1953</v>
      </c>
      <c r="P39" s="1">
        <v>12111.960000000001</v>
      </c>
      <c r="Q39" s="1">
        <v>9498.36</v>
      </c>
      <c r="R39" s="1">
        <v>0.43952889175171866</v>
      </c>
      <c r="S39" s="1">
        <v>21610.32</v>
      </c>
    </row>
    <row r="40" spans="1:19" x14ac:dyDescent="0.2">
      <c r="A40" s="3">
        <v>1954</v>
      </c>
      <c r="O40" s="3">
        <v>1954</v>
      </c>
    </row>
    <row r="41" spans="1:19" x14ac:dyDescent="0.2">
      <c r="A41" s="3">
        <v>1955</v>
      </c>
      <c r="B41" s="1">
        <v>26.213333333333331</v>
      </c>
      <c r="C41" s="1">
        <v>5.004666666666667</v>
      </c>
      <c r="D41" s="1">
        <v>31.217999999999996</v>
      </c>
      <c r="E41" s="1">
        <v>13.503666666666668</v>
      </c>
      <c r="F41" s="1">
        <v>17.11</v>
      </c>
      <c r="G41" s="1">
        <v>0.44400000000000001</v>
      </c>
      <c r="H41" s="1">
        <v>1.6556666666666666</v>
      </c>
      <c r="K41" s="1">
        <v>6.6629999999999994</v>
      </c>
      <c r="L41" s="1">
        <v>6.3633333333333333</v>
      </c>
      <c r="M41" s="1">
        <v>32.713333333333331</v>
      </c>
      <c r="O41" s="3">
        <v>1955</v>
      </c>
      <c r="P41" s="1">
        <v>11776.8</v>
      </c>
      <c r="Q41" s="1">
        <v>11238.48</v>
      </c>
      <c r="R41" s="1">
        <v>0.48830516074538305</v>
      </c>
      <c r="S41" s="1">
        <v>23015.279999999999</v>
      </c>
    </row>
    <row r="42" spans="1:19" x14ac:dyDescent="0.2">
      <c r="A42" s="3">
        <v>1956</v>
      </c>
      <c r="B42" s="1">
        <v>33.140333333333338</v>
      </c>
      <c r="C42" s="1">
        <v>6.7386666666666653</v>
      </c>
      <c r="D42" s="1">
        <v>39.879000000000005</v>
      </c>
      <c r="E42" s="1">
        <v>11.166333333333334</v>
      </c>
      <c r="F42" s="1">
        <v>20.390666666666668</v>
      </c>
      <c r="G42" s="1">
        <v>0.52</v>
      </c>
      <c r="H42" s="1">
        <v>1.6806666666666668</v>
      </c>
      <c r="K42" s="1">
        <v>7.6219999999999999</v>
      </c>
      <c r="L42" s="1">
        <v>7.1816666666666666</v>
      </c>
      <c r="M42" s="1">
        <v>33.757666666666672</v>
      </c>
      <c r="O42" s="3">
        <v>1956</v>
      </c>
      <c r="P42" s="1">
        <v>12152.760000000002</v>
      </c>
      <c r="Q42" s="1">
        <v>14356.440000000002</v>
      </c>
      <c r="R42" s="1">
        <v>0.54156443800642795</v>
      </c>
      <c r="S42" s="1">
        <v>26509.200000000004</v>
      </c>
    </row>
    <row r="43" spans="1:19" x14ac:dyDescent="0.2">
      <c r="A43" s="3">
        <v>1957</v>
      </c>
      <c r="B43" s="1">
        <v>37.988333333333337</v>
      </c>
      <c r="C43" s="1">
        <v>7.4869999999999992</v>
      </c>
      <c r="D43" s="1">
        <v>45.475333333333339</v>
      </c>
      <c r="E43" s="1">
        <v>10.131333333333334</v>
      </c>
      <c r="F43" s="1">
        <v>22.192333333333334</v>
      </c>
      <c r="G43" s="1">
        <v>0.52</v>
      </c>
      <c r="H43" s="1">
        <v>2.0223333333333335</v>
      </c>
      <c r="K43" s="1">
        <v>8.0053333333333327</v>
      </c>
      <c r="L43" s="1">
        <v>7.87</v>
      </c>
      <c r="M43" s="1">
        <v>34.866000000000007</v>
      </c>
      <c r="O43" s="3">
        <v>1957</v>
      </c>
      <c r="P43" s="1">
        <v>12551.760000000002</v>
      </c>
      <c r="Q43" s="1">
        <v>16371.120000000003</v>
      </c>
      <c r="R43" s="1">
        <v>0.566026619755709</v>
      </c>
      <c r="S43" s="1">
        <v>28922.880000000005</v>
      </c>
    </row>
    <row r="44" spans="1:19" x14ac:dyDescent="0.2">
      <c r="A44" s="3">
        <v>1958</v>
      </c>
      <c r="B44" s="1">
        <v>35.477666666666664</v>
      </c>
      <c r="C44" s="1">
        <v>7.4153333333333329</v>
      </c>
      <c r="D44" s="1">
        <v>42.893000000000001</v>
      </c>
      <c r="E44" s="1">
        <v>13.693333333333332</v>
      </c>
      <c r="F44" s="1">
        <v>25.511333333333329</v>
      </c>
      <c r="G44" s="1">
        <v>0.51</v>
      </c>
      <c r="H44" s="1">
        <v>1.7386666666666666</v>
      </c>
      <c r="K44" s="1">
        <v>8.7166666666666668</v>
      </c>
      <c r="L44" s="1">
        <v>10.687333333333333</v>
      </c>
      <c r="M44" s="1">
        <v>41.453333333333326</v>
      </c>
      <c r="O44" s="3">
        <v>1958</v>
      </c>
      <c r="P44" s="1">
        <v>14923.199999999997</v>
      </c>
      <c r="Q44" s="1">
        <v>15441.48</v>
      </c>
      <c r="R44" s="1">
        <v>0.50853425756503945</v>
      </c>
      <c r="S44" s="1">
        <v>30364.679999999997</v>
      </c>
    </row>
    <row r="45" spans="1:19" x14ac:dyDescent="0.2">
      <c r="A45" s="3">
        <v>1959</v>
      </c>
      <c r="G45" s="1">
        <v>0.34</v>
      </c>
      <c r="O45" s="3">
        <v>1959</v>
      </c>
    </row>
    <row r="46" spans="1:19" x14ac:dyDescent="0.2">
      <c r="A46" s="3">
        <v>1960</v>
      </c>
      <c r="G46" s="1">
        <v>0.15</v>
      </c>
      <c r="O46" s="3">
        <v>1960</v>
      </c>
    </row>
    <row r="47" spans="1:19" x14ac:dyDescent="0.2">
      <c r="A47" s="3">
        <v>1961</v>
      </c>
      <c r="O47" s="3">
        <v>1961</v>
      </c>
    </row>
    <row r="48" spans="1:19" x14ac:dyDescent="0.2">
      <c r="A48" s="3">
        <v>1962</v>
      </c>
      <c r="O48" s="3">
        <v>1962</v>
      </c>
    </row>
    <row r="49" spans="1:19" x14ac:dyDescent="0.2">
      <c r="A49" s="3">
        <v>1963</v>
      </c>
      <c r="O49" s="3">
        <v>1963</v>
      </c>
    </row>
    <row r="50" spans="1:19" x14ac:dyDescent="0.2">
      <c r="A50" s="3">
        <v>1964</v>
      </c>
      <c r="O50" s="3">
        <v>1964</v>
      </c>
    </row>
    <row r="51" spans="1:19" x14ac:dyDescent="0.2">
      <c r="A51" s="3">
        <v>1965</v>
      </c>
      <c r="B51" s="1">
        <v>142.43100000000001</v>
      </c>
      <c r="C51" s="1">
        <v>53.791000000000011</v>
      </c>
      <c r="D51" s="1">
        <v>196.22200000000004</v>
      </c>
      <c r="F51" s="1">
        <v>37.068999999999996</v>
      </c>
      <c r="G51" s="1">
        <v>3.4676666666666667</v>
      </c>
      <c r="H51" s="1">
        <v>7.1983333333333333</v>
      </c>
      <c r="M51" s="1">
        <v>47.734999999999992</v>
      </c>
      <c r="O51" s="3">
        <v>1965</v>
      </c>
      <c r="P51" s="1">
        <v>17184.599999999999</v>
      </c>
      <c r="Q51" s="1">
        <v>70639.920000000013</v>
      </c>
      <c r="S51" s="1">
        <v>87824.520000000019</v>
      </c>
    </row>
  </sheetData>
  <mergeCells count="5">
    <mergeCell ref="A1:M1"/>
    <mergeCell ref="B2:D2"/>
    <mergeCell ref="E2:H2"/>
    <mergeCell ref="I2:L2"/>
    <mergeCell ref="O1:S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workbookViewId="0">
      <selection activeCell="A3" sqref="A3"/>
    </sheetView>
  </sheetViews>
  <sheetFormatPr baseColWidth="10" defaultRowHeight="12.75" x14ac:dyDescent="0.2"/>
  <cols>
    <col min="1" max="1" width="11.42578125" style="3"/>
    <col min="2" max="11" width="9.7109375" style="1" customWidth="1"/>
    <col min="12" max="12" width="9.7109375" style="3" customWidth="1"/>
    <col min="13" max="30" width="9.7109375" style="1" customWidth="1"/>
    <col min="31" max="16384" width="11.42578125" style="1"/>
  </cols>
  <sheetData>
    <row r="1" spans="1:26" ht="12.75" customHeight="1" x14ac:dyDescent="0.2">
      <c r="B1" s="8" t="s">
        <v>34</v>
      </c>
      <c r="C1" s="8"/>
      <c r="D1" s="8"/>
      <c r="E1" s="8"/>
      <c r="F1" s="8"/>
      <c r="G1" s="8"/>
      <c r="H1" s="8"/>
      <c r="I1" s="8"/>
      <c r="J1" s="8"/>
      <c r="K1" s="8"/>
      <c r="L1" s="8" t="s">
        <v>58</v>
      </c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11" t="s">
        <v>51</v>
      </c>
      <c r="Y1" s="7"/>
      <c r="Z1" s="10"/>
    </row>
    <row r="2" spans="1:26" ht="15" customHeight="1" x14ac:dyDescent="0.2">
      <c r="B2" s="9" t="s">
        <v>33</v>
      </c>
      <c r="C2" s="9"/>
      <c r="D2" s="9"/>
      <c r="E2" s="9"/>
      <c r="F2" s="9"/>
      <c r="G2" s="9"/>
      <c r="H2" s="9"/>
      <c r="I2" s="9"/>
      <c r="J2" s="9"/>
      <c r="K2" s="9"/>
      <c r="L2" s="9" t="s">
        <v>45</v>
      </c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11"/>
      <c r="Y2" s="7"/>
      <c r="Z2" s="10"/>
    </row>
    <row r="3" spans="1:26" s="2" customFormat="1" ht="89.25" x14ac:dyDescent="0.2">
      <c r="A3" s="14" t="s">
        <v>1</v>
      </c>
      <c r="B3" s="2" t="s">
        <v>23</v>
      </c>
      <c r="C3" s="2" t="s">
        <v>24</v>
      </c>
      <c r="D3" s="2" t="s">
        <v>25</v>
      </c>
      <c r="E3" s="2" t="s">
        <v>26</v>
      </c>
      <c r="F3" s="2" t="s">
        <v>27</v>
      </c>
      <c r="G3" s="2" t="s">
        <v>28</v>
      </c>
      <c r="H3" s="2" t="s">
        <v>32</v>
      </c>
      <c r="I3" s="2" t="s">
        <v>29</v>
      </c>
      <c r="J3" s="2" t="s">
        <v>30</v>
      </c>
      <c r="L3" s="14" t="s">
        <v>1</v>
      </c>
      <c r="M3" s="2" t="s">
        <v>35</v>
      </c>
      <c r="N3" s="2" t="s">
        <v>36</v>
      </c>
      <c r="O3" s="2" t="s">
        <v>37</v>
      </c>
      <c r="P3" s="2" t="s">
        <v>38</v>
      </c>
      <c r="Q3" s="2" t="s">
        <v>39</v>
      </c>
      <c r="R3" s="2" t="s">
        <v>40</v>
      </c>
      <c r="S3" s="2" t="s">
        <v>31</v>
      </c>
      <c r="T3" s="2" t="s">
        <v>41</v>
      </c>
      <c r="U3" s="2" t="s">
        <v>42</v>
      </c>
      <c r="V3" s="2" t="s">
        <v>46</v>
      </c>
      <c r="W3" s="2" t="s">
        <v>47</v>
      </c>
      <c r="X3" s="2" t="s">
        <v>54</v>
      </c>
    </row>
    <row r="4" spans="1:26" ht="12.75" customHeight="1" x14ac:dyDescent="0.2">
      <c r="A4" s="3">
        <v>1919</v>
      </c>
      <c r="L4" s="3">
        <v>1919</v>
      </c>
      <c r="Q4" s="13" t="s">
        <v>44</v>
      </c>
      <c r="R4" s="13"/>
      <c r="S4" s="13"/>
      <c r="T4" s="12" t="s">
        <v>43</v>
      </c>
      <c r="U4" s="12"/>
    </row>
    <row r="5" spans="1:26" x14ac:dyDescent="0.2">
      <c r="A5" s="3">
        <v>1920</v>
      </c>
      <c r="L5" s="3">
        <v>1920</v>
      </c>
      <c r="Q5" s="13"/>
      <c r="R5" s="13"/>
      <c r="S5" s="13"/>
      <c r="T5" s="12"/>
      <c r="U5" s="12"/>
    </row>
    <row r="6" spans="1:26" x14ac:dyDescent="0.2">
      <c r="A6" s="3">
        <v>1921</v>
      </c>
      <c r="L6" s="3">
        <v>1921</v>
      </c>
      <c r="Q6" s="13"/>
      <c r="R6" s="13"/>
      <c r="S6" s="13"/>
      <c r="T6" s="12"/>
      <c r="U6" s="12"/>
    </row>
    <row r="7" spans="1:26" x14ac:dyDescent="0.2">
      <c r="A7" s="3">
        <v>1922</v>
      </c>
      <c r="B7" s="1">
        <v>0.61</v>
      </c>
      <c r="D7" s="1">
        <v>1.56</v>
      </c>
      <c r="L7" s="3">
        <v>1922</v>
      </c>
      <c r="M7" s="1">
        <v>112.85</v>
      </c>
      <c r="N7" s="6">
        <v>13.11</v>
      </c>
      <c r="O7" s="1">
        <v>4.68</v>
      </c>
      <c r="P7" s="6">
        <v>14.08</v>
      </c>
      <c r="V7" s="1">
        <v>144.72</v>
      </c>
      <c r="W7" s="1">
        <f>V7*1.125</f>
        <v>162.81</v>
      </c>
      <c r="X7" s="1">
        <v>488.42999999999995</v>
      </c>
    </row>
    <row r="8" spans="1:26" x14ac:dyDescent="0.2">
      <c r="A8" s="3">
        <v>1923</v>
      </c>
      <c r="C8" s="1">
        <v>4.37</v>
      </c>
      <c r="D8" s="1">
        <v>1.85</v>
      </c>
      <c r="E8" s="1">
        <v>5.5</v>
      </c>
      <c r="F8" s="1">
        <v>23.16</v>
      </c>
      <c r="G8" s="1">
        <v>6.4559999999999995</v>
      </c>
      <c r="H8" s="1">
        <v>1.452</v>
      </c>
      <c r="L8" s="3">
        <v>1923</v>
      </c>
      <c r="M8" s="6">
        <v>156.32499999999999</v>
      </c>
      <c r="N8" s="6">
        <v>13.11</v>
      </c>
      <c r="O8" s="1">
        <v>5.5500000000000007</v>
      </c>
      <c r="P8" s="1">
        <v>11</v>
      </c>
      <c r="R8" s="1">
        <v>8.3927999999999994</v>
      </c>
      <c r="S8" s="1">
        <v>1.8875999999999999</v>
      </c>
      <c r="V8" s="1">
        <v>185.98500000000001</v>
      </c>
      <c r="W8" s="1">
        <f t="shared" ref="W8:W44" si="0">V8*1.125</f>
        <v>209.23312500000003</v>
      </c>
      <c r="X8" s="1">
        <v>627.69937500000003</v>
      </c>
    </row>
    <row r="9" spans="1:26" x14ac:dyDescent="0.2">
      <c r="A9" s="3">
        <v>1924</v>
      </c>
      <c r="B9" s="1">
        <v>1.08</v>
      </c>
      <c r="C9" s="1">
        <v>6.4559999999999995</v>
      </c>
      <c r="D9" s="1">
        <v>2.1800000000000002</v>
      </c>
      <c r="E9" s="1">
        <v>5.5</v>
      </c>
      <c r="F9" s="1">
        <v>27.44</v>
      </c>
      <c r="G9" s="1">
        <v>7.1040000000000001</v>
      </c>
      <c r="H9" s="1">
        <v>1.764</v>
      </c>
      <c r="L9" s="3">
        <v>1924</v>
      </c>
      <c r="M9" s="1">
        <v>199.8</v>
      </c>
      <c r="N9" s="6">
        <v>14.58</v>
      </c>
      <c r="O9" s="1">
        <v>6.5400000000000009</v>
      </c>
      <c r="P9" s="1">
        <v>11</v>
      </c>
      <c r="R9" s="1">
        <v>9.2352000000000007</v>
      </c>
      <c r="S9" s="1">
        <v>2.2932000000000001</v>
      </c>
      <c r="V9" s="1">
        <v>231.92000000000002</v>
      </c>
      <c r="W9" s="1">
        <f t="shared" si="0"/>
        <v>260.91000000000003</v>
      </c>
      <c r="X9" s="1">
        <v>782.73</v>
      </c>
    </row>
    <row r="10" spans="1:26" x14ac:dyDescent="0.2">
      <c r="A10" s="3">
        <v>1925</v>
      </c>
      <c r="B10" s="1">
        <v>1.19</v>
      </c>
      <c r="D10" s="1">
        <v>3.6</v>
      </c>
      <c r="L10" s="3">
        <v>1925</v>
      </c>
      <c r="M10" s="1">
        <v>220.14999999999998</v>
      </c>
      <c r="N10" s="6">
        <v>15.682500000000001</v>
      </c>
      <c r="O10" s="1">
        <v>10.8</v>
      </c>
      <c r="P10" s="1">
        <v>12.54</v>
      </c>
      <c r="V10" s="1">
        <v>259.17250000000001</v>
      </c>
      <c r="W10" s="1">
        <f t="shared" si="0"/>
        <v>291.56906250000003</v>
      </c>
      <c r="X10" s="1">
        <v>874.70718750000003</v>
      </c>
    </row>
    <row r="11" spans="1:26" x14ac:dyDescent="0.2">
      <c r="A11" s="3">
        <v>1926</v>
      </c>
      <c r="B11" s="1">
        <v>1.75</v>
      </c>
      <c r="D11" s="1">
        <v>4.3499999999999996</v>
      </c>
      <c r="E11" s="1">
        <v>7.04</v>
      </c>
      <c r="L11" s="3">
        <v>1926</v>
      </c>
      <c r="M11" s="1">
        <v>323.75</v>
      </c>
      <c r="N11" s="6">
        <v>16.509375000000002</v>
      </c>
      <c r="O11" s="1">
        <v>13.049999999999999</v>
      </c>
      <c r="P11" s="1">
        <v>14.08</v>
      </c>
      <c r="V11" s="1">
        <v>367.38937499999997</v>
      </c>
      <c r="W11" s="1">
        <f t="shared" si="0"/>
        <v>413.31304687499994</v>
      </c>
      <c r="X11" s="1">
        <v>1239.9391406249999</v>
      </c>
    </row>
    <row r="12" spans="1:26" x14ac:dyDescent="0.2">
      <c r="A12" s="3">
        <v>1927</v>
      </c>
      <c r="C12" s="1">
        <v>6.33</v>
      </c>
      <c r="E12" s="1">
        <v>6.419999999999999</v>
      </c>
      <c r="F12" s="1">
        <v>36.228000000000002</v>
      </c>
      <c r="G12" s="1">
        <v>11.795999999999999</v>
      </c>
      <c r="H12" s="1">
        <v>3.492</v>
      </c>
      <c r="L12" s="3">
        <v>1927</v>
      </c>
      <c r="M12" s="6">
        <v>389.11666666666667</v>
      </c>
      <c r="N12" s="1">
        <v>18.990000000000002</v>
      </c>
      <c r="O12" s="6">
        <v>12.7875</v>
      </c>
      <c r="P12" s="6">
        <v>12.672000000000001</v>
      </c>
      <c r="R12" s="1">
        <v>15.3348</v>
      </c>
      <c r="S12" s="1">
        <v>4.5396000000000001</v>
      </c>
      <c r="V12" s="1">
        <v>433.56616666666673</v>
      </c>
      <c r="W12" s="1">
        <f t="shared" si="0"/>
        <v>487.76193750000004</v>
      </c>
      <c r="X12" s="1">
        <v>1463.2858125000002</v>
      </c>
    </row>
    <row r="13" spans="1:26" x14ac:dyDescent="0.2">
      <c r="A13" s="3">
        <v>1928</v>
      </c>
      <c r="C13" s="1">
        <v>6.33</v>
      </c>
      <c r="L13" s="3">
        <v>1928</v>
      </c>
      <c r="M13" s="6">
        <v>402.68333333333334</v>
      </c>
      <c r="N13" s="1">
        <v>18.990000000000002</v>
      </c>
      <c r="O13" s="6">
        <v>12.525</v>
      </c>
      <c r="P13" s="6">
        <v>11.404800000000002</v>
      </c>
      <c r="V13" s="1">
        <v>445.60313333333335</v>
      </c>
      <c r="W13" s="1">
        <f t="shared" si="0"/>
        <v>501.30352500000004</v>
      </c>
      <c r="X13" s="1">
        <v>1503.9105750000001</v>
      </c>
    </row>
    <row r="14" spans="1:26" x14ac:dyDescent="0.2">
      <c r="A14" s="3">
        <v>1929</v>
      </c>
      <c r="B14" s="1">
        <v>2.25</v>
      </c>
      <c r="C14" s="1">
        <v>6.33</v>
      </c>
      <c r="L14" s="3">
        <v>1929</v>
      </c>
      <c r="M14" s="1">
        <v>416.25</v>
      </c>
      <c r="N14" s="1">
        <v>18.990000000000002</v>
      </c>
      <c r="O14" s="6">
        <v>12.262499999999999</v>
      </c>
      <c r="P14" s="6">
        <v>10.264320000000001</v>
      </c>
      <c r="V14" s="1">
        <v>457.76682</v>
      </c>
      <c r="W14" s="1">
        <f t="shared" si="0"/>
        <v>514.98767250000003</v>
      </c>
      <c r="X14" s="1">
        <v>1544.9630175</v>
      </c>
    </row>
    <row r="15" spans="1:26" x14ac:dyDescent="0.2">
      <c r="A15" s="3">
        <v>1930</v>
      </c>
      <c r="B15" s="1">
        <v>3.35</v>
      </c>
      <c r="C15" s="1">
        <v>6.84</v>
      </c>
      <c r="D15" s="1">
        <v>4</v>
      </c>
      <c r="L15" s="3">
        <v>1930</v>
      </c>
      <c r="M15" s="1">
        <v>619.75</v>
      </c>
      <c r="N15" s="1">
        <v>20.52</v>
      </c>
      <c r="O15" s="1">
        <v>12</v>
      </c>
      <c r="P15" s="6">
        <v>9.2378880000000017</v>
      </c>
      <c r="V15" s="1">
        <v>661.50788799999998</v>
      </c>
      <c r="W15" s="1">
        <f t="shared" si="0"/>
        <v>744.19637399999999</v>
      </c>
      <c r="X15" s="1">
        <v>2232.5891219999999</v>
      </c>
    </row>
    <row r="16" spans="1:26" x14ac:dyDescent="0.2">
      <c r="A16" s="3">
        <v>1931</v>
      </c>
      <c r="B16" s="1">
        <v>2.4500000000000002</v>
      </c>
      <c r="C16" s="1">
        <v>6.84</v>
      </c>
      <c r="D16" s="1">
        <v>4.0999999999999996</v>
      </c>
      <c r="L16" s="3">
        <v>1931</v>
      </c>
      <c r="M16" s="1">
        <v>453.25000000000006</v>
      </c>
      <c r="N16" s="1">
        <v>20.52</v>
      </c>
      <c r="O16" s="1">
        <v>12.299999999999999</v>
      </c>
      <c r="P16" s="6">
        <v>8.3140992000000011</v>
      </c>
      <c r="V16" s="1">
        <v>494.38409920000004</v>
      </c>
      <c r="W16" s="1">
        <f t="shared" si="0"/>
        <v>556.1821116000001</v>
      </c>
      <c r="X16" s="1">
        <v>1668.5463348000001</v>
      </c>
    </row>
    <row r="17" spans="1:24" x14ac:dyDescent="0.2">
      <c r="A17" s="3">
        <v>1932</v>
      </c>
      <c r="B17" s="1">
        <v>2.4300000000000002</v>
      </c>
      <c r="C17" s="1">
        <v>5.5</v>
      </c>
      <c r="D17" s="1">
        <v>1.7</v>
      </c>
      <c r="L17" s="3">
        <v>1932</v>
      </c>
      <c r="M17" s="1">
        <v>449.55</v>
      </c>
      <c r="N17" s="1">
        <v>16.5</v>
      </c>
      <c r="O17" s="1">
        <v>5.0999999999999996</v>
      </c>
      <c r="P17" s="6">
        <v>7.4826892800000016</v>
      </c>
      <c r="V17" s="1">
        <v>478.63268928000002</v>
      </c>
      <c r="W17" s="1">
        <f t="shared" si="0"/>
        <v>538.46177544</v>
      </c>
      <c r="X17" s="1">
        <v>1615.3853263200001</v>
      </c>
    </row>
    <row r="18" spans="1:24" x14ac:dyDescent="0.2">
      <c r="A18" s="3">
        <v>1933</v>
      </c>
      <c r="B18" s="1">
        <v>1.9</v>
      </c>
      <c r="C18" s="1">
        <v>5</v>
      </c>
      <c r="D18" s="1">
        <v>1.7</v>
      </c>
      <c r="L18" s="3">
        <v>1933</v>
      </c>
      <c r="M18" s="1">
        <v>351.5</v>
      </c>
      <c r="N18" s="1">
        <v>15</v>
      </c>
      <c r="O18" s="1">
        <v>5.0999999999999996</v>
      </c>
      <c r="P18" s="6">
        <v>6.7344203520000017</v>
      </c>
      <c r="V18" s="1">
        <v>378.33442035200005</v>
      </c>
      <c r="W18" s="1">
        <f t="shared" si="0"/>
        <v>425.62622289600006</v>
      </c>
      <c r="X18" s="1">
        <v>1276.8786686880003</v>
      </c>
    </row>
    <row r="19" spans="1:24" x14ac:dyDescent="0.2">
      <c r="A19" s="3">
        <v>1934</v>
      </c>
      <c r="B19" s="1">
        <v>1.5</v>
      </c>
      <c r="C19" s="1">
        <v>4.5</v>
      </c>
      <c r="D19" s="1">
        <v>1.45</v>
      </c>
      <c r="E19" s="1">
        <v>2.95</v>
      </c>
      <c r="L19" s="3">
        <v>1934</v>
      </c>
      <c r="M19" s="1">
        <v>277.5</v>
      </c>
      <c r="N19" s="1">
        <v>13.5</v>
      </c>
      <c r="O19" s="1">
        <v>4.3499999999999996</v>
      </c>
      <c r="P19" s="1">
        <v>5.9</v>
      </c>
      <c r="V19" s="1">
        <v>301.25</v>
      </c>
      <c r="W19" s="1">
        <f t="shared" si="0"/>
        <v>338.90625</v>
      </c>
      <c r="X19" s="1">
        <v>1016.71875</v>
      </c>
    </row>
    <row r="20" spans="1:24" x14ac:dyDescent="0.2">
      <c r="A20" s="3">
        <v>1935</v>
      </c>
      <c r="B20" s="1">
        <v>1.3</v>
      </c>
      <c r="C20" s="1">
        <v>4.6500000000000004</v>
      </c>
      <c r="D20" s="1">
        <v>1.8</v>
      </c>
      <c r="E20" s="1">
        <v>2.94</v>
      </c>
      <c r="L20" s="3">
        <v>1935</v>
      </c>
      <c r="M20" s="1">
        <v>240.5</v>
      </c>
      <c r="N20" s="1">
        <v>13.950000000000001</v>
      </c>
      <c r="O20" s="1">
        <v>5.4</v>
      </c>
      <c r="P20" s="1">
        <v>5.88</v>
      </c>
      <c r="V20" s="1">
        <v>265.72999999999996</v>
      </c>
      <c r="W20" s="1">
        <f t="shared" si="0"/>
        <v>298.94624999999996</v>
      </c>
      <c r="X20" s="1">
        <v>896.83874999999978</v>
      </c>
    </row>
    <row r="21" spans="1:24" x14ac:dyDescent="0.2">
      <c r="A21" s="3">
        <v>1936</v>
      </c>
      <c r="B21" s="1">
        <v>1.35</v>
      </c>
      <c r="C21" s="1">
        <v>4.92</v>
      </c>
      <c r="D21" s="1">
        <v>1.8</v>
      </c>
      <c r="E21" s="1">
        <v>2.96</v>
      </c>
      <c r="L21" s="3">
        <v>1936</v>
      </c>
      <c r="M21" s="1">
        <v>249.75000000000003</v>
      </c>
      <c r="N21" s="1">
        <v>14.76</v>
      </c>
      <c r="O21" s="1">
        <v>5.4</v>
      </c>
      <c r="P21" s="1">
        <v>5.92</v>
      </c>
      <c r="V21" s="1">
        <v>275.83000000000004</v>
      </c>
      <c r="W21" s="1">
        <f t="shared" si="0"/>
        <v>310.30875000000003</v>
      </c>
      <c r="X21" s="1">
        <v>930.9262500000001</v>
      </c>
    </row>
    <row r="22" spans="1:24" x14ac:dyDescent="0.2">
      <c r="A22" s="3">
        <v>1937</v>
      </c>
      <c r="B22" s="1">
        <v>1.53</v>
      </c>
      <c r="C22" s="1">
        <v>5.35</v>
      </c>
      <c r="D22" s="1">
        <v>3.1</v>
      </c>
      <c r="E22" s="1">
        <v>3</v>
      </c>
      <c r="L22" s="3">
        <v>1937</v>
      </c>
      <c r="M22" s="1">
        <v>283.05</v>
      </c>
      <c r="N22" s="1">
        <v>16.049999999999997</v>
      </c>
      <c r="O22" s="1">
        <v>9.3000000000000007</v>
      </c>
      <c r="P22" s="1">
        <v>6</v>
      </c>
      <c r="V22" s="1">
        <v>314.40000000000003</v>
      </c>
      <c r="W22" s="1">
        <f t="shared" si="0"/>
        <v>353.70000000000005</v>
      </c>
      <c r="X22" s="1">
        <v>1061.1000000000001</v>
      </c>
    </row>
    <row r="23" spans="1:24" x14ac:dyDescent="0.2">
      <c r="A23" s="3">
        <v>1938</v>
      </c>
      <c r="B23" s="1">
        <v>1.57</v>
      </c>
      <c r="C23" s="1">
        <v>6.15</v>
      </c>
      <c r="D23" s="1">
        <v>3</v>
      </c>
      <c r="E23" s="1">
        <v>3</v>
      </c>
      <c r="F23" s="1">
        <v>12.909859154929578</v>
      </c>
      <c r="G23" s="1">
        <v>7.8029556650246308</v>
      </c>
      <c r="L23" s="3">
        <v>1938</v>
      </c>
      <c r="M23" s="1">
        <v>290.45</v>
      </c>
      <c r="N23" s="1">
        <v>18.450000000000003</v>
      </c>
      <c r="O23" s="1">
        <v>9</v>
      </c>
      <c r="P23" s="1">
        <v>6</v>
      </c>
      <c r="R23" s="1">
        <v>10.14384236453202</v>
      </c>
      <c r="V23" s="1">
        <v>334.043842364532</v>
      </c>
      <c r="W23" s="1">
        <f t="shared" si="0"/>
        <v>375.79932266009848</v>
      </c>
      <c r="X23" s="1">
        <v>1127.3979679802956</v>
      </c>
    </row>
    <row r="24" spans="1:24" x14ac:dyDescent="0.2">
      <c r="A24" s="3">
        <v>1939</v>
      </c>
      <c r="B24" s="1">
        <v>1.53</v>
      </c>
      <c r="C24" s="1">
        <v>7.7</v>
      </c>
      <c r="D24" s="1">
        <v>3</v>
      </c>
      <c r="L24" s="3">
        <v>1939</v>
      </c>
      <c r="M24" s="1">
        <v>283.05</v>
      </c>
      <c r="N24" s="1">
        <v>23.1</v>
      </c>
      <c r="O24" s="1">
        <v>9</v>
      </c>
      <c r="P24" s="6">
        <v>6.5333333333333332</v>
      </c>
      <c r="V24" s="1">
        <v>321.68333333333339</v>
      </c>
      <c r="W24" s="1">
        <f t="shared" si="0"/>
        <v>361.89375000000007</v>
      </c>
      <c r="X24" s="1">
        <v>1085.6812500000001</v>
      </c>
    </row>
    <row r="25" spans="1:24" x14ac:dyDescent="0.2">
      <c r="A25" s="3">
        <v>1940</v>
      </c>
      <c r="B25" s="1">
        <v>1.53</v>
      </c>
      <c r="C25" s="1">
        <v>7.75</v>
      </c>
      <c r="D25" s="1">
        <v>2.8</v>
      </c>
      <c r="L25" s="3">
        <v>1940</v>
      </c>
      <c r="M25" s="1">
        <v>283.05</v>
      </c>
      <c r="N25" s="1">
        <v>23.25</v>
      </c>
      <c r="O25" s="1">
        <v>8.3999999999999986</v>
      </c>
      <c r="P25" s="6">
        <v>7.0666666666666664</v>
      </c>
      <c r="V25" s="1">
        <v>321.76666666666665</v>
      </c>
      <c r="W25" s="1">
        <f t="shared" si="0"/>
        <v>361.98749999999995</v>
      </c>
      <c r="X25" s="1">
        <v>1085.9624999999999</v>
      </c>
    </row>
    <row r="26" spans="1:24" x14ac:dyDescent="0.2">
      <c r="A26" s="3">
        <v>1941</v>
      </c>
      <c r="B26" s="1">
        <v>1.85</v>
      </c>
      <c r="C26" s="1">
        <v>7.75</v>
      </c>
      <c r="D26" s="1">
        <v>1.5</v>
      </c>
      <c r="L26" s="3">
        <v>1941</v>
      </c>
      <c r="M26" s="1">
        <v>342.25</v>
      </c>
      <c r="N26" s="1">
        <v>23.25</v>
      </c>
      <c r="O26" s="1">
        <v>4.5</v>
      </c>
      <c r="P26" s="6">
        <v>7.6</v>
      </c>
      <c r="V26" s="1">
        <v>377.6</v>
      </c>
      <c r="W26" s="1">
        <f t="shared" si="0"/>
        <v>424.8</v>
      </c>
      <c r="X26" s="1">
        <v>1274.4000000000001</v>
      </c>
    </row>
    <row r="27" spans="1:24" x14ac:dyDescent="0.2">
      <c r="A27" s="3">
        <v>1942</v>
      </c>
      <c r="B27" s="1">
        <v>1.85</v>
      </c>
      <c r="C27" s="1">
        <v>7.75</v>
      </c>
      <c r="D27" s="1">
        <v>3.5</v>
      </c>
      <c r="L27" s="3">
        <v>1942</v>
      </c>
      <c r="M27" s="1">
        <v>342.25</v>
      </c>
      <c r="N27" s="1">
        <v>23.25</v>
      </c>
      <c r="O27" s="1">
        <v>10.5</v>
      </c>
      <c r="P27" s="6">
        <v>8.1333333333333329</v>
      </c>
      <c r="V27" s="1">
        <v>384.13333333333333</v>
      </c>
      <c r="W27" s="1">
        <f t="shared" si="0"/>
        <v>432.15</v>
      </c>
      <c r="X27" s="1">
        <v>1296.45</v>
      </c>
    </row>
    <row r="28" spans="1:24" x14ac:dyDescent="0.2">
      <c r="A28" s="3">
        <v>1943</v>
      </c>
      <c r="B28" s="1">
        <v>1.65</v>
      </c>
      <c r="C28" s="1">
        <v>9.5</v>
      </c>
      <c r="D28" s="1">
        <v>4.2</v>
      </c>
      <c r="L28" s="3">
        <v>1943</v>
      </c>
      <c r="M28" s="1">
        <v>305.25</v>
      </c>
      <c r="N28" s="1">
        <v>28.5</v>
      </c>
      <c r="O28" s="1">
        <v>12.600000000000001</v>
      </c>
      <c r="P28" s="6">
        <v>8.6666666666666661</v>
      </c>
      <c r="V28" s="1">
        <v>355.01666666666671</v>
      </c>
      <c r="W28" s="1">
        <f t="shared" si="0"/>
        <v>399.39375000000007</v>
      </c>
      <c r="X28" s="1">
        <v>1198.1812500000001</v>
      </c>
    </row>
    <row r="29" spans="1:24" x14ac:dyDescent="0.2">
      <c r="A29" s="3">
        <v>1944</v>
      </c>
      <c r="B29" s="1">
        <v>1.65</v>
      </c>
      <c r="C29" s="1">
        <v>14</v>
      </c>
      <c r="D29" s="1">
        <v>4.5</v>
      </c>
      <c r="E29" s="1">
        <v>4.5999999999999996</v>
      </c>
      <c r="L29" s="3">
        <v>1944</v>
      </c>
      <c r="M29" s="1">
        <v>305.25</v>
      </c>
      <c r="N29" s="1">
        <v>42</v>
      </c>
      <c r="O29" s="1">
        <v>13.5</v>
      </c>
      <c r="P29" s="1">
        <v>9.1999999999999993</v>
      </c>
      <c r="V29" s="1">
        <v>369.95</v>
      </c>
      <c r="W29" s="1">
        <f t="shared" si="0"/>
        <v>416.19374999999997</v>
      </c>
      <c r="X29" s="1">
        <v>1248.58125</v>
      </c>
    </row>
    <row r="30" spans="1:24" x14ac:dyDescent="0.2">
      <c r="A30" s="3">
        <v>1945</v>
      </c>
      <c r="B30" s="1">
        <v>1.81</v>
      </c>
      <c r="C30" s="1">
        <v>13.5</v>
      </c>
      <c r="D30" s="1">
        <v>5.7</v>
      </c>
      <c r="E30" s="1">
        <v>5.15</v>
      </c>
      <c r="L30" s="3">
        <v>1945</v>
      </c>
      <c r="M30" s="1">
        <v>334.85</v>
      </c>
      <c r="N30" s="1">
        <v>40.5</v>
      </c>
      <c r="O30" s="1">
        <v>17.100000000000001</v>
      </c>
      <c r="P30" s="1">
        <v>10.3</v>
      </c>
      <c r="V30" s="1">
        <v>402.75000000000006</v>
      </c>
      <c r="W30" s="1">
        <f t="shared" si="0"/>
        <v>453.09375000000006</v>
      </c>
      <c r="X30" s="1">
        <v>1359.2812500000002</v>
      </c>
    </row>
    <row r="31" spans="1:24" x14ac:dyDescent="0.2">
      <c r="A31" s="3">
        <v>1946</v>
      </c>
      <c r="B31" s="1">
        <v>3.5</v>
      </c>
      <c r="C31" s="1">
        <v>13.5</v>
      </c>
      <c r="D31" s="1">
        <v>5.7</v>
      </c>
      <c r="L31" s="3">
        <v>1946</v>
      </c>
      <c r="M31" s="1">
        <v>647.5</v>
      </c>
      <c r="N31" s="1">
        <v>40.5</v>
      </c>
      <c r="O31" s="1">
        <v>17.100000000000001</v>
      </c>
      <c r="P31" s="6">
        <v>10.3</v>
      </c>
      <c r="V31" s="1">
        <v>715.4</v>
      </c>
      <c r="W31" s="1">
        <f t="shared" si="0"/>
        <v>804.82499999999993</v>
      </c>
      <c r="X31" s="1">
        <v>2414.4749999999999</v>
      </c>
    </row>
    <row r="32" spans="1:24" x14ac:dyDescent="0.2">
      <c r="A32" s="3">
        <v>1947</v>
      </c>
      <c r="B32" s="1">
        <v>2.73</v>
      </c>
      <c r="C32" s="1">
        <v>14</v>
      </c>
      <c r="D32" s="1">
        <v>7.1</v>
      </c>
      <c r="E32" s="1">
        <v>5.7</v>
      </c>
      <c r="L32" s="3">
        <v>1947</v>
      </c>
      <c r="M32" s="1">
        <v>505.05</v>
      </c>
      <c r="N32" s="1">
        <v>42</v>
      </c>
      <c r="O32" s="1">
        <v>21.299999999999997</v>
      </c>
      <c r="P32" s="1">
        <v>11.4</v>
      </c>
      <c r="V32" s="1">
        <v>579.74999999999989</v>
      </c>
      <c r="W32" s="1">
        <f t="shared" si="0"/>
        <v>652.21874999999989</v>
      </c>
      <c r="X32" s="1">
        <v>1956.6562499999995</v>
      </c>
    </row>
    <row r="33" spans="1:25" x14ac:dyDescent="0.2">
      <c r="A33" s="3">
        <v>1948</v>
      </c>
      <c r="B33" s="1">
        <v>3.8</v>
      </c>
      <c r="C33" s="1">
        <v>18</v>
      </c>
      <c r="D33" s="1">
        <v>11</v>
      </c>
      <c r="E33" s="1">
        <v>5.7</v>
      </c>
      <c r="L33" s="3">
        <v>1948</v>
      </c>
      <c r="M33" s="1">
        <v>703</v>
      </c>
      <c r="N33" s="1">
        <v>54</v>
      </c>
      <c r="O33" s="1">
        <v>33</v>
      </c>
      <c r="P33" s="1">
        <v>11.4</v>
      </c>
      <c r="V33" s="1">
        <v>801.4</v>
      </c>
      <c r="W33" s="1">
        <f t="shared" si="0"/>
        <v>901.57499999999993</v>
      </c>
      <c r="X33" s="1">
        <v>2704.7249999999999</v>
      </c>
    </row>
    <row r="34" spans="1:25" x14ac:dyDescent="0.2">
      <c r="A34" s="3">
        <v>1949</v>
      </c>
      <c r="B34" s="1">
        <v>3.8</v>
      </c>
      <c r="C34" s="1">
        <v>21</v>
      </c>
      <c r="D34" s="1">
        <v>16</v>
      </c>
      <c r="E34" s="1">
        <v>6.2</v>
      </c>
      <c r="L34" s="3">
        <v>1949</v>
      </c>
      <c r="M34" s="1">
        <v>703</v>
      </c>
      <c r="N34" s="1">
        <v>63</v>
      </c>
      <c r="O34" s="1">
        <v>48</v>
      </c>
      <c r="P34" s="1">
        <v>12.4</v>
      </c>
      <c r="V34" s="1">
        <v>826.4</v>
      </c>
      <c r="W34" s="1">
        <f t="shared" si="0"/>
        <v>929.69999999999993</v>
      </c>
      <c r="X34" s="1">
        <v>2789.1</v>
      </c>
    </row>
    <row r="35" spans="1:25" x14ac:dyDescent="0.2">
      <c r="A35" s="3">
        <v>1950</v>
      </c>
      <c r="B35" s="1">
        <v>3.95</v>
      </c>
      <c r="C35" s="1">
        <v>19.5</v>
      </c>
      <c r="D35" s="1">
        <v>11.8</v>
      </c>
      <c r="E35" s="1">
        <v>8.1</v>
      </c>
      <c r="L35" s="3">
        <v>1950</v>
      </c>
      <c r="M35" s="1">
        <v>730.75</v>
      </c>
      <c r="N35" s="1">
        <v>58.5</v>
      </c>
      <c r="O35" s="1">
        <v>35.400000000000006</v>
      </c>
      <c r="P35" s="1">
        <v>16.2</v>
      </c>
      <c r="V35" s="1">
        <v>840.85</v>
      </c>
      <c r="W35" s="1">
        <f t="shared" si="0"/>
        <v>945.95625000000007</v>
      </c>
      <c r="X35" s="1">
        <v>2837.8687500000001</v>
      </c>
    </row>
    <row r="36" spans="1:25" x14ac:dyDescent="0.2">
      <c r="A36" s="3">
        <v>1951</v>
      </c>
      <c r="B36" s="1">
        <v>4.4000000000000004</v>
      </c>
      <c r="C36" s="1">
        <v>21</v>
      </c>
      <c r="D36" s="1">
        <v>12.5</v>
      </c>
      <c r="E36" s="1">
        <v>9.1</v>
      </c>
      <c r="L36" s="3">
        <v>1951</v>
      </c>
      <c r="M36" s="1">
        <v>814.00000000000011</v>
      </c>
      <c r="N36" s="1">
        <v>63</v>
      </c>
      <c r="O36" s="1">
        <v>37.5</v>
      </c>
      <c r="P36" s="1">
        <v>18.2</v>
      </c>
      <c r="V36" s="1">
        <v>932.70000000000016</v>
      </c>
      <c r="W36" s="1">
        <f t="shared" si="0"/>
        <v>1049.2875000000001</v>
      </c>
      <c r="X36" s="1">
        <v>3147.8625000000002</v>
      </c>
    </row>
    <row r="37" spans="1:25" x14ac:dyDescent="0.2">
      <c r="A37" s="3">
        <v>1952</v>
      </c>
      <c r="B37" s="1">
        <v>5.81</v>
      </c>
      <c r="C37" s="1">
        <v>26</v>
      </c>
      <c r="D37" s="1">
        <v>22</v>
      </c>
      <c r="E37" s="1">
        <v>12</v>
      </c>
      <c r="L37" s="3">
        <v>1952</v>
      </c>
      <c r="M37" s="1">
        <v>1074.8499999999999</v>
      </c>
      <c r="N37" s="1">
        <v>78</v>
      </c>
      <c r="O37" s="1">
        <v>66</v>
      </c>
      <c r="P37" s="1">
        <v>24</v>
      </c>
      <c r="V37" s="1">
        <v>1242.8499999999999</v>
      </c>
      <c r="W37" s="1">
        <f t="shared" si="0"/>
        <v>1398.20625</v>
      </c>
      <c r="X37" s="1">
        <v>4194.6187499999996</v>
      </c>
    </row>
    <row r="38" spans="1:25" x14ac:dyDescent="0.2">
      <c r="A38" s="3">
        <v>1953</v>
      </c>
      <c r="B38" s="1">
        <v>5.87</v>
      </c>
      <c r="C38" s="1">
        <v>28</v>
      </c>
      <c r="D38" s="1">
        <v>12.53</v>
      </c>
      <c r="E38" s="1">
        <v>11.2</v>
      </c>
      <c r="L38" s="3">
        <v>1953</v>
      </c>
      <c r="M38" s="1">
        <v>1085.95</v>
      </c>
      <c r="N38" s="1">
        <v>84</v>
      </c>
      <c r="O38" s="1">
        <v>37.589999999999996</v>
      </c>
      <c r="P38" s="1">
        <v>22.4</v>
      </c>
      <c r="V38" s="1">
        <v>1229.94</v>
      </c>
      <c r="W38" s="1">
        <f t="shared" si="0"/>
        <v>1383.6825000000001</v>
      </c>
      <c r="X38" s="1">
        <v>4151.0475000000006</v>
      </c>
    </row>
    <row r="39" spans="1:25" x14ac:dyDescent="0.2">
      <c r="A39" s="3">
        <v>1954</v>
      </c>
      <c r="B39" s="1">
        <v>5.73</v>
      </c>
      <c r="C39" s="1">
        <v>28</v>
      </c>
      <c r="D39" s="1">
        <v>13.1</v>
      </c>
      <c r="E39" s="1">
        <v>11.2</v>
      </c>
      <c r="L39" s="3">
        <v>1954</v>
      </c>
      <c r="M39" s="1">
        <v>1060.0500000000002</v>
      </c>
      <c r="N39" s="1">
        <v>84</v>
      </c>
      <c r="O39" s="1">
        <v>39.299999999999997</v>
      </c>
      <c r="P39" s="1">
        <v>22.4</v>
      </c>
      <c r="V39" s="1">
        <v>1205.7500000000002</v>
      </c>
      <c r="W39" s="1">
        <f t="shared" si="0"/>
        <v>1356.4687500000002</v>
      </c>
      <c r="X39" s="1">
        <v>4069.4062500000009</v>
      </c>
    </row>
    <row r="40" spans="1:25" x14ac:dyDescent="0.2">
      <c r="A40" s="3">
        <v>1955</v>
      </c>
      <c r="B40" s="1">
        <v>4.7300000000000004</v>
      </c>
      <c r="C40" s="1">
        <v>28</v>
      </c>
      <c r="D40" s="1">
        <v>13</v>
      </c>
      <c r="E40" s="1">
        <v>12.1</v>
      </c>
      <c r="L40" s="3">
        <v>1955</v>
      </c>
      <c r="M40" s="1">
        <v>875.05000000000007</v>
      </c>
      <c r="N40" s="1">
        <v>84</v>
      </c>
      <c r="O40" s="1">
        <v>39</v>
      </c>
      <c r="P40" s="1">
        <v>24.2</v>
      </c>
      <c r="V40" s="1">
        <v>1022.2500000000001</v>
      </c>
      <c r="W40" s="1">
        <f t="shared" si="0"/>
        <v>1150.0312500000002</v>
      </c>
      <c r="X40" s="1">
        <v>3450.0937500000005</v>
      </c>
    </row>
    <row r="41" spans="1:25" x14ac:dyDescent="0.2">
      <c r="A41" s="3">
        <v>1956</v>
      </c>
      <c r="B41" s="1">
        <v>5.58</v>
      </c>
      <c r="C41" s="1">
        <v>30</v>
      </c>
      <c r="D41" s="1">
        <v>12.3</v>
      </c>
      <c r="E41" s="1">
        <v>10.6</v>
      </c>
      <c r="L41" s="3">
        <v>1956</v>
      </c>
      <c r="M41" s="1">
        <v>1032.3</v>
      </c>
      <c r="N41" s="1">
        <v>90</v>
      </c>
      <c r="O41" s="1">
        <v>36.900000000000006</v>
      </c>
      <c r="P41" s="1">
        <v>21.2</v>
      </c>
      <c r="V41" s="1">
        <v>1180.4000000000001</v>
      </c>
      <c r="W41" s="1">
        <f t="shared" si="0"/>
        <v>1327.95</v>
      </c>
      <c r="X41" s="1">
        <v>3983.8500000000004</v>
      </c>
    </row>
    <row r="42" spans="1:25" x14ac:dyDescent="0.2">
      <c r="A42" s="3">
        <v>1957</v>
      </c>
      <c r="B42" s="1">
        <v>6.02</v>
      </c>
      <c r="C42" s="1">
        <v>31</v>
      </c>
      <c r="D42" s="1">
        <v>14.8</v>
      </c>
      <c r="E42" s="1">
        <v>10.6</v>
      </c>
      <c r="L42" s="3">
        <v>1957</v>
      </c>
      <c r="M42" s="1">
        <v>1113.6999999999998</v>
      </c>
      <c r="N42" s="1">
        <v>93</v>
      </c>
      <c r="O42" s="1">
        <v>44.400000000000006</v>
      </c>
      <c r="P42" s="1">
        <v>21.2</v>
      </c>
      <c r="V42" s="1">
        <v>1272.3</v>
      </c>
      <c r="W42" s="1">
        <f t="shared" si="0"/>
        <v>1431.3374999999999</v>
      </c>
      <c r="X42" s="1">
        <v>4294.0124999999998</v>
      </c>
    </row>
    <row r="43" spans="1:25" x14ac:dyDescent="0.2">
      <c r="A43" s="3">
        <v>1958</v>
      </c>
      <c r="B43" s="1">
        <v>6.22</v>
      </c>
      <c r="C43" s="1">
        <v>31</v>
      </c>
      <c r="D43" s="1">
        <v>14.1</v>
      </c>
      <c r="E43" s="1">
        <v>12.5</v>
      </c>
      <c r="L43" s="3">
        <v>1958</v>
      </c>
      <c r="M43" s="1">
        <v>1150.7</v>
      </c>
      <c r="N43" s="1">
        <v>93</v>
      </c>
      <c r="O43" s="1">
        <v>42.3</v>
      </c>
      <c r="P43" s="1">
        <v>25</v>
      </c>
      <c r="V43" s="1">
        <v>1311</v>
      </c>
      <c r="W43" s="1">
        <f t="shared" si="0"/>
        <v>1474.875</v>
      </c>
      <c r="X43" s="1">
        <v>4424.625</v>
      </c>
    </row>
    <row r="44" spans="1:25" x14ac:dyDescent="0.2">
      <c r="A44" s="3">
        <v>1959</v>
      </c>
      <c r="B44" s="1">
        <v>7.18</v>
      </c>
      <c r="C44" s="1">
        <v>31</v>
      </c>
      <c r="D44" s="1">
        <v>13.8</v>
      </c>
      <c r="E44" s="1">
        <v>12</v>
      </c>
      <c r="L44" s="3">
        <v>1959</v>
      </c>
      <c r="M44" s="1">
        <v>1328.3</v>
      </c>
      <c r="N44" s="1">
        <v>93</v>
      </c>
      <c r="O44" s="1">
        <v>41.400000000000006</v>
      </c>
      <c r="P44" s="1">
        <v>24</v>
      </c>
      <c r="V44" s="1">
        <v>1486.7</v>
      </c>
      <c r="W44" s="1">
        <f t="shared" si="0"/>
        <v>1672.5375000000001</v>
      </c>
      <c r="X44" s="1">
        <v>5017.6125000000002</v>
      </c>
      <c r="Y44" s="6"/>
    </row>
  </sheetData>
  <mergeCells count="9">
    <mergeCell ref="T4:U6"/>
    <mergeCell ref="Q4:S6"/>
    <mergeCell ref="L2:W2"/>
    <mergeCell ref="L1:W1"/>
    <mergeCell ref="B1:K1"/>
    <mergeCell ref="B2:K2"/>
    <mergeCell ref="Y1:Y2"/>
    <mergeCell ref="Z1:Z2"/>
    <mergeCell ref="X1:X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activeCell="J6" sqref="J6"/>
    </sheetView>
  </sheetViews>
  <sheetFormatPr baseColWidth="10" defaultRowHeight="15" x14ac:dyDescent="0.25"/>
  <cols>
    <col min="2" max="8" width="9.7109375" style="1" customWidth="1"/>
  </cols>
  <sheetData>
    <row r="1" spans="1:8" x14ac:dyDescent="0.25">
      <c r="A1" s="11" t="s">
        <v>53</v>
      </c>
      <c r="B1" s="11" t="s">
        <v>51</v>
      </c>
      <c r="C1" s="7" t="s">
        <v>48</v>
      </c>
      <c r="D1" s="10" t="s">
        <v>49</v>
      </c>
    </row>
    <row r="2" spans="1:8" x14ac:dyDescent="0.25">
      <c r="A2" s="11"/>
      <c r="B2" s="11"/>
      <c r="C2" s="7"/>
      <c r="D2" s="10"/>
    </row>
    <row r="3" spans="1:8" ht="51.75" x14ac:dyDescent="0.25">
      <c r="A3" s="4"/>
      <c r="B3" s="2" t="s">
        <v>52</v>
      </c>
      <c r="C3" s="2" t="s">
        <v>50</v>
      </c>
      <c r="D3" s="2" t="s">
        <v>55</v>
      </c>
      <c r="E3" s="2"/>
      <c r="F3" s="2"/>
      <c r="G3" s="2"/>
      <c r="H3" s="2"/>
    </row>
    <row r="4" spans="1:8" x14ac:dyDescent="0.25">
      <c r="A4" s="3">
        <v>1919</v>
      </c>
      <c r="C4" s="1">
        <v>595.91999999999996</v>
      </c>
    </row>
    <row r="5" spans="1:8" x14ac:dyDescent="0.25">
      <c r="A5" s="3">
        <v>1920</v>
      </c>
      <c r="C5" s="1">
        <v>929.76</v>
      </c>
    </row>
    <row r="6" spans="1:8" x14ac:dyDescent="0.25">
      <c r="A6" s="3">
        <v>1921</v>
      </c>
      <c r="C6" s="1">
        <v>929.76</v>
      </c>
    </row>
    <row r="7" spans="1:8" x14ac:dyDescent="0.25">
      <c r="A7" s="3">
        <v>1922</v>
      </c>
      <c r="B7" s="1">
        <v>488.42999999999995</v>
      </c>
      <c r="C7" s="1">
        <v>751.92</v>
      </c>
      <c r="D7" s="1">
        <v>1.5394631779374732</v>
      </c>
    </row>
    <row r="8" spans="1:8" x14ac:dyDescent="0.25">
      <c r="A8" s="3">
        <v>1923</v>
      </c>
      <c r="B8" s="1">
        <v>627.69937500000003</v>
      </c>
      <c r="C8" s="1">
        <v>829.92</v>
      </c>
      <c r="D8" s="1">
        <v>1.3221615841181933</v>
      </c>
    </row>
    <row r="9" spans="1:8" x14ac:dyDescent="0.25">
      <c r="A9" s="3">
        <v>1924</v>
      </c>
      <c r="B9" s="1">
        <v>782.73</v>
      </c>
      <c r="C9" s="1">
        <v>932.88</v>
      </c>
      <c r="D9" s="1">
        <v>1.1918285999003488</v>
      </c>
    </row>
    <row r="10" spans="1:8" x14ac:dyDescent="0.25">
      <c r="A10" s="3">
        <v>1925</v>
      </c>
      <c r="B10" s="1">
        <v>874.70718750000003</v>
      </c>
      <c r="C10" s="1">
        <v>1338.48</v>
      </c>
      <c r="D10" s="1">
        <v>1.5302035002427599</v>
      </c>
    </row>
    <row r="11" spans="1:8" x14ac:dyDescent="0.25">
      <c r="A11" s="3">
        <v>1926</v>
      </c>
      <c r="B11" s="1">
        <v>1239.9391406249999</v>
      </c>
      <c r="C11" s="1">
        <v>2059.1999999999998</v>
      </c>
      <c r="D11" s="1">
        <v>1.6607266699896623</v>
      </c>
    </row>
    <row r="12" spans="1:8" x14ac:dyDescent="0.25">
      <c r="A12" s="3">
        <v>1927</v>
      </c>
      <c r="B12" s="1">
        <v>1463.2858125000002</v>
      </c>
      <c r="C12" s="1">
        <v>3450.72</v>
      </c>
      <c r="D12" s="1">
        <v>2.3581995878880972</v>
      </c>
    </row>
    <row r="13" spans="1:8" x14ac:dyDescent="0.25">
      <c r="A13" s="3">
        <v>1928</v>
      </c>
      <c r="B13" s="1">
        <v>1503.9105750000001</v>
      </c>
      <c r="C13" s="1">
        <v>4080.96</v>
      </c>
      <c r="D13" s="1">
        <v>2.7135655988056335</v>
      </c>
    </row>
    <row r="14" spans="1:8" x14ac:dyDescent="0.25">
      <c r="A14" s="3">
        <v>1929</v>
      </c>
      <c r="B14" s="1">
        <v>1544.9630175</v>
      </c>
      <c r="C14" s="1">
        <v>3737.7599999999998</v>
      </c>
      <c r="D14" s="1">
        <v>2.4193200469279192</v>
      </c>
    </row>
    <row r="15" spans="1:8" x14ac:dyDescent="0.25">
      <c r="A15" s="3">
        <v>1930</v>
      </c>
      <c r="B15" s="1">
        <v>2232.5891219999999</v>
      </c>
      <c r="C15" s="1">
        <v>4212</v>
      </c>
      <c r="D15" s="1">
        <v>1.8865988186069824</v>
      </c>
    </row>
    <row r="16" spans="1:8" x14ac:dyDescent="0.25">
      <c r="A16" s="3">
        <v>1931</v>
      </c>
      <c r="B16" s="1">
        <v>1668.5463348000001</v>
      </c>
      <c r="C16" s="1">
        <v>5226</v>
      </c>
      <c r="D16" s="1">
        <v>3.1320676513465915</v>
      </c>
    </row>
    <row r="17" spans="1:4" x14ac:dyDescent="0.25">
      <c r="A17" s="3">
        <v>1932</v>
      </c>
      <c r="B17" s="1">
        <v>1615.3853263200001</v>
      </c>
      <c r="C17" s="1">
        <v>4733.0400000000009</v>
      </c>
      <c r="D17" s="1">
        <v>2.9299758533663987</v>
      </c>
    </row>
    <row r="18" spans="1:4" x14ac:dyDescent="0.25">
      <c r="A18" s="3">
        <v>1933</v>
      </c>
      <c r="B18" s="1">
        <v>1276.8786686880003</v>
      </c>
      <c r="C18" s="1">
        <v>3082.56</v>
      </c>
      <c r="D18" s="1">
        <v>2.4141369697775175</v>
      </c>
    </row>
    <row r="19" spans="1:4" x14ac:dyDescent="0.25">
      <c r="A19" s="3">
        <v>1934</v>
      </c>
      <c r="B19" s="1">
        <v>1016.71875</v>
      </c>
      <c r="C19" s="1">
        <v>2237.04</v>
      </c>
      <c r="D19" s="1">
        <v>2.2002544951590592</v>
      </c>
    </row>
    <row r="20" spans="1:4" x14ac:dyDescent="0.25">
      <c r="A20" s="3">
        <v>1935</v>
      </c>
      <c r="B20" s="1">
        <v>896.83874999999978</v>
      </c>
      <c r="C20" s="1">
        <v>2333.7600000000002</v>
      </c>
      <c r="D20" s="1">
        <v>2.6022069184677856</v>
      </c>
    </row>
    <row r="21" spans="1:4" x14ac:dyDescent="0.25">
      <c r="A21" s="3">
        <v>1936</v>
      </c>
      <c r="B21" s="1">
        <v>930.9262500000001</v>
      </c>
      <c r="C21" s="1">
        <v>2237.04</v>
      </c>
      <c r="D21" s="1">
        <v>2.4030260184413104</v>
      </c>
    </row>
    <row r="22" spans="1:4" x14ac:dyDescent="0.25">
      <c r="A22" s="3">
        <v>1937</v>
      </c>
      <c r="B22" s="1">
        <v>1061.1000000000001</v>
      </c>
      <c r="C22" s="1">
        <v>2489.7600000000002</v>
      </c>
      <c r="D22" s="1">
        <v>2.3463952502120442</v>
      </c>
    </row>
    <row r="23" spans="1:4" x14ac:dyDescent="0.25">
      <c r="A23" s="3">
        <v>1938</v>
      </c>
      <c r="B23" s="1">
        <v>1127.3979679802956</v>
      </c>
      <c r="C23" s="1">
        <v>2836.08</v>
      </c>
      <c r="D23" s="1">
        <v>2.515597934845283</v>
      </c>
    </row>
    <row r="24" spans="1:4" x14ac:dyDescent="0.25">
      <c r="A24" s="3">
        <v>1939</v>
      </c>
      <c r="B24" s="1">
        <v>1085.6812500000001</v>
      </c>
      <c r="C24" s="1">
        <v>2857.7999999999997</v>
      </c>
      <c r="D24" s="1">
        <v>2.6322643040947789</v>
      </c>
    </row>
    <row r="25" spans="1:4" x14ac:dyDescent="0.25">
      <c r="A25" s="3">
        <v>1940</v>
      </c>
      <c r="B25" s="1">
        <v>1085.9624999999999</v>
      </c>
      <c r="C25" s="1">
        <v>3169.5600000000004</v>
      </c>
      <c r="D25" s="1">
        <v>2.9186643185192866</v>
      </c>
    </row>
    <row r="26" spans="1:4" x14ac:dyDescent="0.25">
      <c r="A26" s="3">
        <v>1941</v>
      </c>
      <c r="B26" s="1">
        <v>1274.4000000000001</v>
      </c>
      <c r="C26" s="1">
        <v>3533.88</v>
      </c>
      <c r="D26" s="1">
        <v>2.7729755178907722</v>
      </c>
    </row>
    <row r="27" spans="1:4" x14ac:dyDescent="0.25">
      <c r="A27" s="3">
        <v>1942</v>
      </c>
      <c r="B27" s="1">
        <v>1296.45</v>
      </c>
      <c r="C27" s="1">
        <v>4225.68</v>
      </c>
      <c r="D27" s="1">
        <v>3.2594238111766747</v>
      </c>
    </row>
    <row r="28" spans="1:4" x14ac:dyDescent="0.25">
      <c r="A28" s="3">
        <v>1943</v>
      </c>
      <c r="B28" s="1">
        <v>1198.1812500000001</v>
      </c>
      <c r="C28" s="1">
        <v>5069.5199999999995</v>
      </c>
      <c r="D28" s="1">
        <v>4.2310126285150922</v>
      </c>
    </row>
    <row r="29" spans="1:4" x14ac:dyDescent="0.25">
      <c r="A29" s="3">
        <v>1944</v>
      </c>
      <c r="B29" s="1">
        <v>1248.58125</v>
      </c>
      <c r="C29" s="1">
        <v>6066.6</v>
      </c>
      <c r="D29" s="1">
        <v>4.8587947320208444</v>
      </c>
    </row>
    <row r="30" spans="1:4" x14ac:dyDescent="0.25">
      <c r="A30" s="3">
        <v>1945</v>
      </c>
      <c r="B30" s="1">
        <v>1359.2812500000002</v>
      </c>
      <c r="C30" s="1">
        <v>7083.48</v>
      </c>
      <c r="D30" s="1">
        <v>5.2111952548451601</v>
      </c>
    </row>
    <row r="31" spans="1:4" x14ac:dyDescent="0.25">
      <c r="A31" s="3">
        <v>1946</v>
      </c>
      <c r="B31" s="1">
        <v>2414.4749999999999</v>
      </c>
      <c r="C31" s="1">
        <v>9103.08</v>
      </c>
      <c r="D31" s="1">
        <v>3.7702109154163952</v>
      </c>
    </row>
    <row r="32" spans="1:4" x14ac:dyDescent="0.25">
      <c r="A32" s="3">
        <v>1947</v>
      </c>
      <c r="B32" s="1">
        <v>1956.6562499999995</v>
      </c>
      <c r="C32" s="1">
        <v>11412.84</v>
      </c>
      <c r="D32" s="1">
        <v>5.8328283263858953</v>
      </c>
    </row>
    <row r="33" spans="1:4" x14ac:dyDescent="0.25">
      <c r="A33" s="3">
        <v>1948</v>
      </c>
      <c r="B33" s="1">
        <v>2704.7249999999999</v>
      </c>
      <c r="C33" s="1">
        <v>13927.320000000002</v>
      </c>
      <c r="D33" s="1">
        <v>5.149255469594876</v>
      </c>
    </row>
    <row r="34" spans="1:4" x14ac:dyDescent="0.25">
      <c r="A34" s="3">
        <v>1949</v>
      </c>
      <c r="B34" s="1">
        <v>2789.1</v>
      </c>
      <c r="C34" s="1">
        <v>16522.560000000001</v>
      </c>
      <c r="D34" s="1">
        <v>5.9239754759599874</v>
      </c>
    </row>
    <row r="35" spans="1:4" x14ac:dyDescent="0.25">
      <c r="A35" s="3">
        <v>1950</v>
      </c>
      <c r="B35" s="1">
        <v>2837.8687500000001</v>
      </c>
      <c r="C35" s="1">
        <v>17525.46</v>
      </c>
      <c r="D35" s="1">
        <v>6.175571016101431</v>
      </c>
    </row>
    <row r="36" spans="1:4" x14ac:dyDescent="0.25">
      <c r="A36" s="3">
        <v>1951</v>
      </c>
      <c r="B36" s="1">
        <v>3147.8625000000002</v>
      </c>
      <c r="C36" s="1">
        <v>17349.48</v>
      </c>
      <c r="D36" s="1">
        <v>5.5115113827239908</v>
      </c>
    </row>
    <row r="37" spans="1:4" x14ac:dyDescent="0.25">
      <c r="A37" s="3">
        <v>1952</v>
      </c>
      <c r="B37" s="1">
        <v>4194.6187499999996</v>
      </c>
      <c r="C37" s="1">
        <v>20050.079999999998</v>
      </c>
      <c r="D37" s="1">
        <v>4.7799528860638407</v>
      </c>
    </row>
    <row r="38" spans="1:4" x14ac:dyDescent="0.25">
      <c r="A38" s="3">
        <v>1953</v>
      </c>
      <c r="B38" s="1">
        <v>4151.0475000000006</v>
      </c>
      <c r="C38" s="1">
        <v>21610.32</v>
      </c>
      <c r="D38" s="1">
        <v>5.2059919815420077</v>
      </c>
    </row>
    <row r="39" spans="1:4" x14ac:dyDescent="0.25">
      <c r="A39" s="3">
        <v>1954</v>
      </c>
      <c r="B39" s="1">
        <v>4069.4062500000009</v>
      </c>
    </row>
    <row r="40" spans="1:4" x14ac:dyDescent="0.25">
      <c r="A40" s="3">
        <v>1955</v>
      </c>
      <c r="B40" s="1">
        <v>3450.0937500000005</v>
      </c>
      <c r="C40" s="1">
        <v>23015.279999999999</v>
      </c>
      <c r="D40" s="1">
        <v>6.6709143773267021</v>
      </c>
    </row>
    <row r="41" spans="1:4" x14ac:dyDescent="0.25">
      <c r="A41" s="3">
        <v>1956</v>
      </c>
      <c r="B41" s="1">
        <v>3983.8500000000004</v>
      </c>
      <c r="C41" s="1">
        <v>26410.68</v>
      </c>
      <c r="D41" s="1">
        <v>6.6294363492601374</v>
      </c>
    </row>
    <row r="42" spans="1:4" x14ac:dyDescent="0.25">
      <c r="A42" s="3">
        <v>1957</v>
      </c>
      <c r="B42" s="1">
        <v>4294.0124999999998</v>
      </c>
      <c r="C42" s="1">
        <v>28812.240000000005</v>
      </c>
      <c r="D42" s="1">
        <v>6.7098640257800852</v>
      </c>
    </row>
    <row r="43" spans="1:4" x14ac:dyDescent="0.25">
      <c r="A43" s="3">
        <v>1958</v>
      </c>
      <c r="B43" s="1">
        <v>4424.625</v>
      </c>
      <c r="C43" s="1">
        <v>30270.6</v>
      </c>
      <c r="D43" s="1">
        <v>6.8413933384185093</v>
      </c>
    </row>
    <row r="44" spans="1:4" x14ac:dyDescent="0.25">
      <c r="A44" s="3">
        <v>1959</v>
      </c>
      <c r="B44" s="1">
        <v>5017.6125000000002</v>
      </c>
      <c r="C44" s="6">
        <v>33270.6</v>
      </c>
      <c r="D44" s="1">
        <v>6.6307631368504438</v>
      </c>
    </row>
  </sheetData>
  <mergeCells count="4">
    <mergeCell ref="B1:B2"/>
    <mergeCell ref="C1:C2"/>
    <mergeCell ref="D1:D2"/>
    <mergeCell ref="A1:A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>
      <selection activeCell="E18" sqref="E18"/>
    </sheetView>
  </sheetViews>
  <sheetFormatPr baseColWidth="10" defaultRowHeight="15" x14ac:dyDescent="0.25"/>
  <cols>
    <col min="1" max="1" width="11.42578125" style="20"/>
  </cols>
  <sheetData>
    <row r="1" spans="1:1" x14ac:dyDescent="0.25">
      <c r="A1" s="16" t="s">
        <v>56</v>
      </c>
    </row>
    <row r="2" spans="1:1" x14ac:dyDescent="0.25">
      <c r="A2" s="17" t="s">
        <v>59</v>
      </c>
    </row>
    <row r="3" spans="1:1" x14ac:dyDescent="0.25">
      <c r="A3" s="17" t="s">
        <v>60</v>
      </c>
    </row>
    <row r="4" spans="1:1" x14ac:dyDescent="0.25">
      <c r="A4" s="18" t="s">
        <v>61</v>
      </c>
    </row>
    <row r="5" spans="1:1" x14ac:dyDescent="0.25">
      <c r="A5" s="18" t="s">
        <v>62</v>
      </c>
    </row>
    <row r="6" spans="1:1" x14ac:dyDescent="0.25">
      <c r="A6" s="18" t="s">
        <v>63</v>
      </c>
    </row>
    <row r="7" spans="1:1" x14ac:dyDescent="0.25">
      <c r="A7" s="18" t="s">
        <v>64</v>
      </c>
    </row>
    <row r="8" spans="1:1" x14ac:dyDescent="0.25">
      <c r="A8" s="18" t="s">
        <v>65</v>
      </c>
    </row>
    <row r="9" spans="1:1" x14ac:dyDescent="0.25">
      <c r="A9" s="18" t="s">
        <v>66</v>
      </c>
    </row>
    <row r="10" spans="1:1" x14ac:dyDescent="0.25">
      <c r="A10" s="18" t="s">
        <v>67</v>
      </c>
    </row>
    <row r="11" spans="1:1" x14ac:dyDescent="0.25">
      <c r="A11" s="18" t="s">
        <v>68</v>
      </c>
    </row>
    <row r="12" spans="1:1" x14ac:dyDescent="0.25">
      <c r="A12" s="18" t="s">
        <v>69</v>
      </c>
    </row>
    <row r="14" spans="1:1" x14ac:dyDescent="0.25">
      <c r="A14" s="19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wages</vt:lpstr>
      <vt:lpstr>prices</vt:lpstr>
      <vt:lpstr>welfare ratios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Tania</dc:creator>
  <cp:lastModifiedBy>Tania</cp:lastModifiedBy>
  <dcterms:created xsi:type="dcterms:W3CDTF">2017-01-09T09:56:11Z</dcterms:created>
  <dcterms:modified xsi:type="dcterms:W3CDTF">2017-01-10T13:52:29Z</dcterms:modified>
</cp:coreProperties>
</file>